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2" tabRatio="871" firstSheet="25" activeTab="28"/>
  </bookViews>
  <sheets>
    <sheet name="répartition" sheetId="1" r:id="rId1"/>
    <sheet name="sem.37" sheetId="2" r:id="rId2"/>
    <sheet name="sem.38" sheetId="3" r:id="rId3"/>
    <sheet name="sem.39" sheetId="4" r:id="rId4"/>
    <sheet name="sem.40" sheetId="5" r:id="rId5"/>
    <sheet name="sem.41" sheetId="6" r:id="rId6"/>
    <sheet name="sem.42" sheetId="7" r:id="rId7"/>
    <sheet name="sem.43" sheetId="8" r:id="rId8"/>
    <sheet name="sem.44" sheetId="9" r:id="rId9"/>
    <sheet name="sem.45" sheetId="10" r:id="rId10"/>
    <sheet name="sem.46" sheetId="11" r:id="rId11"/>
    <sheet name="sem.47" sheetId="12" r:id="rId12"/>
    <sheet name="sem.48" sheetId="13" r:id="rId13"/>
    <sheet name="sem.49" sheetId="14" r:id="rId14"/>
    <sheet name="sem.50" sheetId="15" r:id="rId15"/>
    <sheet name="sem.51" sheetId="16" r:id="rId16"/>
    <sheet name="Sem.52" sheetId="17" r:id="rId17"/>
    <sheet name="Sem.1" sheetId="18" r:id="rId18"/>
    <sheet name="sem.2" sheetId="19" r:id="rId19"/>
    <sheet name="sem.3" sheetId="20" r:id="rId20"/>
    <sheet name="sem.4" sheetId="21" r:id="rId21"/>
    <sheet name="sem.5" sheetId="22" r:id="rId22"/>
    <sheet name="sem.6" sheetId="23" r:id="rId23"/>
    <sheet name="sem.7" sheetId="24" r:id="rId24"/>
    <sheet name="sem.8" sheetId="25" r:id="rId25"/>
    <sheet name="sem.9" sheetId="26" r:id="rId26"/>
    <sheet name="sem.10" sheetId="27" r:id="rId27"/>
    <sheet name="sem.11" sheetId="28" r:id="rId28"/>
    <sheet name="sem.12" sheetId="29" r:id="rId29"/>
    <sheet name="sem.13" sheetId="30" r:id="rId30"/>
    <sheet name="sem.14" sheetId="31" r:id="rId31"/>
    <sheet name="sem.15" sheetId="32" r:id="rId32"/>
    <sheet name="sem.16" sheetId="33" r:id="rId33"/>
    <sheet name="sem.17" sheetId="34" r:id="rId34"/>
    <sheet name="sem.18" sheetId="35" r:id="rId35"/>
    <sheet name="sem.19" sheetId="36" r:id="rId36"/>
    <sheet name="sem.20" sheetId="37" r:id="rId37"/>
    <sheet name="sem.21" sheetId="38" r:id="rId38"/>
    <sheet name="sem.22" sheetId="39" r:id="rId39"/>
    <sheet name="sem.23" sheetId="40" r:id="rId40"/>
    <sheet name="sem.24" sheetId="41" r:id="rId41"/>
    <sheet name="sem.25" sheetId="42" r:id="rId42"/>
  </sheets>
  <definedNames>
    <definedName name="_xlnm.Print_Area" localSheetId="0">'répartition'!$A$1:$C$32</definedName>
    <definedName name="_xlnm.Print_Area" localSheetId="26">'sem.10'!$A$1:$AR$13</definedName>
  </definedNames>
  <calcPr fullCalcOnLoad="1"/>
</workbook>
</file>

<file path=xl/sharedStrings.xml><?xml version="1.0" encoding="utf-8"?>
<sst xmlns="http://schemas.openxmlformats.org/spreadsheetml/2006/main" count="1069" uniqueCount="176">
  <si>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</si>
  <si>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</si>
  <si>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</si>
  <si>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</si>
  <si>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</si>
  <si>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</si>
  <si>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</si>
  <si>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</si>
  <si>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</si>
  <si>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</si>
  <si>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</si>
  <si>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Lundi</t>
  </si>
  <si>
    <t>Mardi</t>
  </si>
  <si>
    <t>Mercredi</t>
  </si>
  <si>
    <t>Jeudi</t>
  </si>
  <si>
    <t>Vendredi</t>
  </si>
  <si>
    <t>Stage     Semaine 1 / 12</t>
  </si>
  <si>
    <t>Stage     Semaine 2 / 12</t>
  </si>
  <si>
    <t>Stage     Semaine 3 / 12</t>
  </si>
  <si>
    <t>Stage     Semaine 4 / 12</t>
  </si>
  <si>
    <t>Stage     Semaine 5 / 12</t>
  </si>
  <si>
    <t>Stage     Semaine 6 / 12</t>
  </si>
  <si>
    <t>Stage     Semaine 7 / 12</t>
  </si>
  <si>
    <t>Stage     Semaine 8 / 12</t>
  </si>
  <si>
    <t>Stage     Semaine 9 / 12</t>
  </si>
  <si>
    <t>Stage     Semaine 10 / 12</t>
  </si>
  <si>
    <t>Stage     Semaine 11 / 12</t>
  </si>
  <si>
    <t>Stage     Semaine 12 / 12</t>
  </si>
  <si>
    <t>Licence Professionnelle "IPACK" - Semaine 37</t>
  </si>
  <si>
    <t>Licence Professionnelle "IPACK" - Semaine 38</t>
  </si>
  <si>
    <t>Licence Professionnelle "IPACK" - Semaine 39</t>
  </si>
  <si>
    <t>Licence Professionnelle "IPACK" - Semaine 40</t>
  </si>
  <si>
    <t>Licence Professionnelle "IPACK" - Semaine 41</t>
  </si>
  <si>
    <t>Licence Professionnelle "IPACK" - Semaine 42</t>
  </si>
  <si>
    <t>Licence Professionnelle "IPACK" - Semaine 43</t>
  </si>
  <si>
    <t>Licence Professionnelle "IPACK" - Semaine 44</t>
  </si>
  <si>
    <t>Licence Professionnelle "IPACK" - Semaine 45</t>
  </si>
  <si>
    <t>Licence Professionnelle "IPACK" - Semaine 46</t>
  </si>
  <si>
    <t>Licence Professionnelle "IPACK" - Semaine 47</t>
  </si>
  <si>
    <t>Licence Professionnelle "IPACK" - Semaine 48</t>
  </si>
  <si>
    <t>Licence Professionnelle "IPACK" - Semaine 49</t>
  </si>
  <si>
    <t>Licence Professionnelle "IPACK" - Semaine 50</t>
  </si>
  <si>
    <t>Licence Professionnelle "IPACK" - Semaine 51</t>
  </si>
  <si>
    <t>Licence Professionnelle "IPACK" - Semaine 2</t>
  </si>
  <si>
    <t>Licence Professionnelle "IPACK" - Semaine 3</t>
  </si>
  <si>
    <t>Licence Professionnelle "IPACK" - Semaine 4</t>
  </si>
  <si>
    <t>Licence Professionnelle "IPACK" - Semaine 5</t>
  </si>
  <si>
    <t>Licence Professionnelle "IPACK" - Semaine 6</t>
  </si>
  <si>
    <t>Licence Professionnelle "IPACK" - Semaine 7</t>
  </si>
  <si>
    <t>Licence Professionnelle "IPACK" - Semaine 8</t>
  </si>
  <si>
    <t>Licence Professionnelle "IPACK" - Semaine 9</t>
  </si>
  <si>
    <t>Licence Professionnelle "IPACK" - Semaine 10</t>
  </si>
  <si>
    <t>Licence Professionnelle "IPACK" - Semaine 11</t>
  </si>
  <si>
    <t>Licence Professionnelle "IPACK" - Semaine 12</t>
  </si>
  <si>
    <t>Licence Professionnelle "IPACK" - Semaine 13</t>
  </si>
  <si>
    <t>Licence Professionnelle "IPACK" - Semaine 14</t>
  </si>
  <si>
    <t>Licence Professionnelle "IPACK" - Semaine 15</t>
  </si>
  <si>
    <t>Licence Professionnelle "IPACK" - Semaine 16</t>
  </si>
  <si>
    <t>Licence Professionnelle "IPACK" - Semaine 17</t>
  </si>
  <si>
    <t>Licence Professionnelle "IPACK" - Semaine 18</t>
  </si>
  <si>
    <t>Licence Professionnelle "IPACK" - Semaine 19</t>
  </si>
  <si>
    <t>Licence Professionnelle "IPACK" - Semaine 20</t>
  </si>
  <si>
    <t>Licence Professionnelle "IPACK" - Semaine 21</t>
  </si>
  <si>
    <t>Licence Professionnelle "IPACK" - Semaine 22</t>
  </si>
  <si>
    <t>Licence Professionnelle "IPACK" - Semaine 23</t>
  </si>
  <si>
    <t>Licence Professionnelle "IPACK" - Semaine 24</t>
  </si>
  <si>
    <t>Licence Professionnelle "IPACK" - Semaine 25</t>
  </si>
  <si>
    <t>Licence Professionnelle "IPACK" - Semaine 1</t>
  </si>
  <si>
    <t>IUT</t>
  </si>
  <si>
    <t>LICP</t>
  </si>
  <si>
    <t>Licence Professionnelle "IPACK" - Semaine 52</t>
  </si>
  <si>
    <t>7H30</t>
  </si>
  <si>
    <t>Sem 37</t>
  </si>
  <si>
    <t>Sem 38</t>
  </si>
  <si>
    <t>Sem 39</t>
  </si>
  <si>
    <t>Sem 40</t>
  </si>
  <si>
    <t>Sem 41</t>
  </si>
  <si>
    <t>Sem 42</t>
  </si>
  <si>
    <t>Sem 43</t>
  </si>
  <si>
    <t>Sem 44</t>
  </si>
  <si>
    <t>Sem 45</t>
  </si>
  <si>
    <t>Sem 46</t>
  </si>
  <si>
    <t>Sem 47</t>
  </si>
  <si>
    <t>Sem 48</t>
  </si>
  <si>
    <t>Sem 49</t>
  </si>
  <si>
    <t>Sem 50</t>
  </si>
  <si>
    <t>Sem 51</t>
  </si>
  <si>
    <t>Sem 52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</si>
  <si>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</si>
  <si>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</si>
  <si>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</si>
  <si>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</si>
  <si>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</si>
  <si>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</si>
  <si>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</si>
  <si>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</si>
  <si>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sem 9</t>
  </si>
  <si>
    <t>sem 10</t>
  </si>
  <si>
    <t>sem 11</t>
  </si>
  <si>
    <t>sem 12</t>
  </si>
  <si>
    <t>Cours</t>
  </si>
  <si>
    <t>Entreprise</t>
  </si>
  <si>
    <t>Vacances scolaires</t>
  </si>
  <si>
    <t>440 H</t>
  </si>
  <si>
    <t>sur 15 semaines</t>
  </si>
  <si>
    <t>29,5 H/sem</t>
  </si>
  <si>
    <t>soit</t>
  </si>
  <si>
    <t>6 H/jour</t>
  </si>
  <si>
    <t>Salle 412</t>
  </si>
  <si>
    <t>4H vendredi pm</t>
  </si>
  <si>
    <t>Marc</t>
  </si>
  <si>
    <t>M Lopez</t>
  </si>
  <si>
    <t>vendredis</t>
  </si>
  <si>
    <t>Intervention transversale (Matériaux, Procédés, Qualité)</t>
  </si>
  <si>
    <t>M. Laurent Le Breton : 2 Ipack</t>
  </si>
  <si>
    <t>U 62 Management (gestion de conflits, animation d'équipe)</t>
  </si>
  <si>
    <t>Planning licence Pro Ipack  
en contrat pro</t>
  </si>
  <si>
    <t>Sem 36</t>
  </si>
  <si>
    <t>U6 Gestion de projet</t>
  </si>
  <si>
    <t>U 61 Merchandising</t>
  </si>
  <si>
    <t>U51 Législation entreprise</t>
  </si>
  <si>
    <t>M Y. Joseph</t>
  </si>
  <si>
    <t>U53 Gestion entreprise</t>
  </si>
  <si>
    <t>M. B Gilmé</t>
  </si>
  <si>
    <t>U54</t>
  </si>
  <si>
    <t>Markéting</t>
  </si>
  <si>
    <t>M. B.</t>
  </si>
  <si>
    <t>Gilmé</t>
  </si>
  <si>
    <t>U 31 SolidWorks</t>
  </si>
  <si>
    <t>M. M. Ballandier</t>
  </si>
  <si>
    <t>U 25 Picador</t>
  </si>
  <si>
    <t>M. B. Gilmé</t>
  </si>
  <si>
    <t>U36 Sécurité ergonomie</t>
  </si>
  <si>
    <t>M. L. Grimonprez (Provost)</t>
  </si>
  <si>
    <t>U 36 Sécurité Ergonomie / U42 Supply Chain</t>
  </si>
  <si>
    <t>U52 Législation des emballages</t>
  </si>
  <si>
    <t>M. L. Grimontrez (Provost)</t>
  </si>
  <si>
    <t>Rentrée Lpro IPACK salle 0A24</t>
  </si>
  <si>
    <t>U2 Sciences de l'emballage</t>
  </si>
  <si>
    <r>
      <rPr>
        <b/>
        <sz val="10"/>
        <rFont val="Arial"/>
        <family val="2"/>
      </rPr>
      <t>UE1</t>
    </r>
    <r>
      <rPr>
        <sz val="10"/>
        <rFont val="Arial"/>
        <family val="2"/>
      </rPr>
      <t xml:space="preserve"> Communication
J.Creton </t>
    </r>
    <r>
      <rPr>
        <sz val="10"/>
        <color indexed="10"/>
        <rFont val="Arial"/>
        <family val="2"/>
      </rPr>
      <t xml:space="preserve"> salle 3A24</t>
    </r>
  </si>
  <si>
    <t>LICP/IUT</t>
  </si>
  <si>
    <t>Mme P. De Meyer PDM Form - salle 0A16</t>
  </si>
  <si>
    <t>U54 Marketing</t>
  </si>
  <si>
    <r>
      <rPr>
        <b/>
        <sz val="10"/>
        <rFont val="Arial"/>
        <family val="2"/>
      </rPr>
      <t>UE1</t>
    </r>
    <r>
      <rPr>
        <sz val="10"/>
        <rFont val="Arial"/>
        <family val="2"/>
      </rPr>
      <t xml:space="preserve"> Anglais P. Laplace  </t>
    </r>
    <r>
      <rPr>
        <sz val="10"/>
        <color indexed="10"/>
        <rFont val="Arial"/>
        <family val="2"/>
      </rPr>
      <t>3A19</t>
    </r>
  </si>
  <si>
    <t>Immersion en entreprise
ou
Projet Tuteuré</t>
  </si>
  <si>
    <t>Enseignement transversal</t>
  </si>
  <si>
    <t>U31 AII</t>
  </si>
  <si>
    <t>M. P. Lemarquier</t>
  </si>
  <si>
    <t>?</t>
  </si>
  <si>
    <t>IUT/LICP</t>
  </si>
  <si>
    <t>Mme P. De Meyer PDM Form - salle 2A26</t>
  </si>
  <si>
    <t>Mme P. De Meyer PDM Form - salle 0A36 le matin puis 0AA12 l'après-midi</t>
  </si>
  <si>
    <t>Mme P. De Meyer PDM Form - salle 0AA10</t>
  </si>
  <si>
    <r>
      <rPr>
        <b/>
        <sz val="10"/>
        <rFont val="Arial"/>
        <family val="2"/>
      </rPr>
      <t>UE2</t>
    </r>
    <r>
      <rPr>
        <sz val="10"/>
        <rFont val="Arial"/>
        <family val="2"/>
      </rPr>
      <t xml:space="preserve"> ACV
C. Gruescu  </t>
    </r>
    <r>
      <rPr>
        <sz val="10"/>
        <color indexed="10"/>
        <rFont val="Arial"/>
        <family val="2"/>
      </rPr>
      <t xml:space="preserve"> salle 0A47</t>
    </r>
  </si>
  <si>
    <r>
      <rPr>
        <b/>
        <sz val="10"/>
        <rFont val="Arial"/>
        <family val="2"/>
      </rPr>
      <t>UE2</t>
    </r>
    <r>
      <rPr>
        <sz val="10"/>
        <rFont val="Arial"/>
        <family val="2"/>
      </rPr>
      <t xml:space="preserve"> ACV
C. Gruescu  </t>
    </r>
    <r>
      <rPr>
        <sz val="10"/>
        <color indexed="10"/>
        <rFont val="Arial"/>
        <family val="2"/>
      </rPr>
      <t xml:space="preserve"> salle 4A23</t>
    </r>
  </si>
  <si>
    <t>M Dufour - salle 2A26</t>
  </si>
  <si>
    <t>M Dufour - salle 0A53</t>
  </si>
  <si>
    <t>U31 Mécnisation</t>
  </si>
  <si>
    <t>M. L. Martel (Wittenstein)</t>
  </si>
  <si>
    <t>U62 Management</t>
  </si>
  <si>
    <t>Lancement des projets tuteurés (LICP)</t>
  </si>
  <si>
    <t>Revue de projet 1</t>
  </si>
  <si>
    <r>
      <rPr>
        <b/>
        <sz val="10"/>
        <rFont val="Arial"/>
        <family val="2"/>
      </rPr>
      <t>UE2</t>
    </r>
    <r>
      <rPr>
        <sz val="10"/>
        <rFont val="Arial"/>
        <family val="2"/>
      </rPr>
      <t xml:space="preserve"> ACV
C. Gruescu  </t>
    </r>
    <r>
      <rPr>
        <sz val="10"/>
        <color indexed="10"/>
        <rFont val="Arial"/>
        <family val="2"/>
      </rPr>
      <t xml:space="preserve"> Au Recueil</t>
    </r>
  </si>
  <si>
    <r>
      <t xml:space="preserve">UE23 Sciences de l'emballage (papier-carton)
S.Willerval  - </t>
    </r>
    <r>
      <rPr>
        <sz val="10"/>
        <color indexed="10"/>
        <rFont val="Arial"/>
        <family val="2"/>
      </rPr>
      <t>salle 0A27</t>
    </r>
  </si>
  <si>
    <r>
      <t xml:space="preserve">UE23 Sciences de l'emballage (matières plastiques)
S.Willerval  - </t>
    </r>
    <r>
      <rPr>
        <sz val="10"/>
        <color indexed="10"/>
        <rFont val="Arial"/>
        <family val="2"/>
      </rPr>
      <t>salle 0A27</t>
    </r>
  </si>
  <si>
    <t>U42 Supply chain</t>
  </si>
  <si>
    <t>Mme N. Catteau</t>
  </si>
  <si>
    <t>UE34 Technologies machines - Systèmes RFID          K. Haddadi - salle 4A17</t>
  </si>
  <si>
    <t>Revue de projets
tuteurés 2</t>
  </si>
  <si>
    <t>U21 Monde emballage</t>
  </si>
  <si>
    <t>M. O. Kadjata (Hazgo)</t>
  </si>
  <si>
    <t>Revue de projet 3</t>
  </si>
  <si>
    <t>EIC</t>
  </si>
  <si>
    <t>EIC/IUT</t>
  </si>
  <si>
    <t>Revue de projet 4</t>
  </si>
  <si>
    <t>Les enseignements sont annulés pour cause de COVID-19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</si>
</sst>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</numFmts>
  <fonts count="48">
    <font>
      <sz val="10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Up="1" diagonalDown="1">
      <left style="medium"/>
      <right>
        <color indexed="63"/>
      </right>
      <top style="medium"/>
      <bottom>
        <color indexed="63"/>
      </bottom>
      <diagonal style="medium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 diagonalDown="1">
      <left>
        <color indexed="63"/>
      </left>
      <right style="medium"/>
      <top style="medium"/>
      <bottom>
        <color indexed="63"/>
      </bottom>
      <diagonal style="medium"/>
    </border>
    <border diagonalUp="1" diagonalDown="1">
      <left style="medium"/>
      <right>
        <color indexed="63"/>
      </right>
      <top>
        <color indexed="63"/>
      </top>
      <bottom style="medium"/>
      <diagonal style="medium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 diagonalDown="1">
      <left>
        <color indexed="63"/>
      </left>
      <right style="medium"/>
      <top>
        <color indexed="63"/>
      </top>
      <bottom style="medium"/>
      <diagonal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26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16" fontId="0" fillId="0" borderId="11" xfId="0" applyNumberFormat="1" applyFont="1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11" fontId="7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8" xfId="0" applyFill="1" applyBorder="1" applyAlignment="1">
      <alignment/>
    </xf>
    <xf numFmtId="0" fontId="0" fillId="2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6" borderId="19" xfId="49" applyFont="1" applyFill="1" applyBorder="1" applyAlignment="1">
      <alignment horizontal="center" vertical="center" wrapText="1"/>
      <protection/>
    </xf>
    <xf numFmtId="0" fontId="0" fillId="36" borderId="10" xfId="49" applyFont="1" applyFill="1" applyBorder="1" applyAlignment="1">
      <alignment horizontal="center" vertical="center" wrapText="1"/>
      <protection/>
    </xf>
    <xf numFmtId="0" fontId="0" fillId="36" borderId="16" xfId="49" applyFont="1" applyFill="1" applyBorder="1" applyAlignment="1">
      <alignment horizontal="center" vertical="center" wrapText="1"/>
      <protection/>
    </xf>
    <xf numFmtId="0" fontId="0" fillId="36" borderId="15" xfId="49" applyFont="1" applyFill="1" applyBorder="1" applyAlignment="1">
      <alignment horizontal="center" vertical="center" wrapText="1"/>
      <protection/>
    </xf>
    <xf numFmtId="0" fontId="0" fillId="36" borderId="18" xfId="49" applyFont="1" applyFill="1" applyBorder="1" applyAlignment="1">
      <alignment horizontal="center" vertical="center" wrapText="1"/>
      <protection/>
    </xf>
    <xf numFmtId="0" fontId="0" fillId="36" borderId="17" xfId="49" applyFont="1" applyFill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horizontal="center" vertical="center" textRotation="90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37" borderId="19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6" fillId="24" borderId="19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8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0" fillId="39" borderId="19" xfId="49" applyFont="1" applyFill="1" applyBorder="1" applyAlignment="1">
      <alignment horizontal="center" vertical="center" wrapText="1"/>
      <protection/>
    </xf>
    <xf numFmtId="0" fontId="0" fillId="39" borderId="10" xfId="49" applyFont="1" applyFill="1" applyBorder="1" applyAlignment="1">
      <alignment horizontal="center" vertical="center" wrapText="1"/>
      <protection/>
    </xf>
    <xf numFmtId="0" fontId="0" fillId="0" borderId="10" xfId="49" applyBorder="1" applyAlignment="1">
      <alignment horizontal="center" vertical="center" wrapText="1"/>
      <protection/>
    </xf>
    <xf numFmtId="0" fontId="0" fillId="0" borderId="16" xfId="49" applyBorder="1" applyAlignment="1">
      <alignment horizontal="center" vertical="center" wrapText="1"/>
      <protection/>
    </xf>
    <xf numFmtId="0" fontId="0" fillId="39" borderId="15" xfId="49" applyFont="1" applyFill="1" applyBorder="1" applyAlignment="1">
      <alignment horizontal="center" vertical="center" wrapText="1"/>
      <protection/>
    </xf>
    <xf numFmtId="0" fontId="0" fillId="39" borderId="18" xfId="49" applyFont="1" applyFill="1" applyBorder="1" applyAlignment="1">
      <alignment horizontal="center" vertical="center" wrapText="1"/>
      <protection/>
    </xf>
    <xf numFmtId="0" fontId="0" fillId="0" borderId="18" xfId="49" applyBorder="1" applyAlignment="1">
      <alignment horizontal="center" vertical="center" wrapText="1"/>
      <protection/>
    </xf>
    <xf numFmtId="0" fontId="0" fillId="0" borderId="17" xfId="49" applyBorder="1" applyAlignment="1">
      <alignment horizontal="center" vertical="center" wrapText="1"/>
      <protection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vertical="center" wrapText="1"/>
    </xf>
    <xf numFmtId="0" fontId="0" fillId="38" borderId="16" xfId="0" applyFill="1" applyBorder="1" applyAlignment="1">
      <alignment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vertical="center" wrapText="1"/>
    </xf>
    <xf numFmtId="0" fontId="0" fillId="38" borderId="17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49" applyBorder="1" applyAlignment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39" borderId="16" xfId="49" applyFont="1" applyFill="1" applyBorder="1" applyAlignment="1">
      <alignment horizontal="center" vertical="center" wrapText="1"/>
      <protection/>
    </xf>
    <xf numFmtId="0" fontId="0" fillId="39" borderId="17" xfId="49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15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6" fillId="41" borderId="19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6" fillId="41" borderId="13" xfId="0" applyFont="1" applyFill="1" applyBorder="1" applyAlignment="1">
      <alignment horizontal="center" vertical="center" wrapText="1"/>
    </xf>
    <xf numFmtId="0" fontId="6" fillId="41" borderId="0" xfId="0" applyFont="1" applyFill="1" applyBorder="1" applyAlignment="1">
      <alignment horizontal="center" vertical="center" wrapText="1"/>
    </xf>
    <xf numFmtId="0" fontId="6" fillId="41" borderId="32" xfId="0" applyFont="1" applyFill="1" applyBorder="1" applyAlignment="1">
      <alignment horizontal="center" vertical="center" wrapText="1"/>
    </xf>
    <xf numFmtId="0" fontId="6" fillId="41" borderId="15" xfId="0" applyFont="1" applyFill="1" applyBorder="1" applyAlignment="1">
      <alignment horizontal="center" vertical="center" wrapText="1"/>
    </xf>
    <xf numFmtId="0" fontId="6" fillId="41" borderId="18" xfId="0" applyFont="1" applyFill="1" applyBorder="1" applyAlignment="1">
      <alignment horizontal="center" vertical="center" wrapText="1"/>
    </xf>
    <xf numFmtId="0" fontId="6" fillId="41" borderId="17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9" borderId="33" xfId="49" applyFont="1" applyFill="1" applyBorder="1" applyAlignment="1">
      <alignment horizontal="center" vertical="center" wrapText="1"/>
      <protection/>
    </xf>
    <xf numFmtId="0" fontId="0" fillId="39" borderId="34" xfId="49" applyFont="1" applyFill="1" applyBorder="1" applyAlignment="1">
      <alignment horizontal="center" vertical="center" wrapText="1"/>
      <protection/>
    </xf>
    <xf numFmtId="0" fontId="0" fillId="39" borderId="35" xfId="49" applyFont="1" applyFill="1" applyBorder="1" applyAlignment="1">
      <alignment horizontal="center" vertical="center" wrapText="1"/>
      <protection/>
    </xf>
    <xf numFmtId="0" fontId="0" fillId="34" borderId="36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0" fillId="39" borderId="36" xfId="49" applyFont="1" applyFill="1" applyBorder="1" applyAlignment="1">
      <alignment horizontal="center" vertical="center" wrapText="1"/>
      <protection/>
    </xf>
    <xf numFmtId="0" fontId="0" fillId="39" borderId="37" xfId="49" applyFont="1" applyFill="1" applyBorder="1" applyAlignment="1">
      <alignment horizontal="center" vertical="center" wrapText="1"/>
      <protection/>
    </xf>
    <xf numFmtId="0" fontId="0" fillId="39" borderId="38" xfId="49" applyFont="1" applyFill="1" applyBorder="1" applyAlignment="1">
      <alignment horizontal="center" vertical="center" wrapText="1"/>
      <protection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4" borderId="33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0" fontId="0" fillId="34" borderId="35" xfId="0" applyFont="1" applyFill="1" applyBorder="1" applyAlignment="1">
      <alignment vertical="center" wrapText="1"/>
    </xf>
    <xf numFmtId="0" fontId="0" fillId="34" borderId="36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 wrapText="1"/>
    </xf>
    <xf numFmtId="0" fontId="0" fillId="34" borderId="38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="184" zoomScaleNormal="184" zoomScalePageLayoutView="0" workbookViewId="0" topLeftCell="A13">
      <selection activeCell="D18" sqref="D18"/>
    </sheetView>
  </sheetViews>
  <sheetFormatPr defaultColWidth="11.421875" defaultRowHeight="12.75"/>
  <cols>
    <col min="1" max="1" width="11.421875" style="70" customWidth="1"/>
    <col min="2" max="3" width="25.7109375" style="70" customWidth="1"/>
    <col min="4" max="5" width="11.421875" style="70" customWidth="1"/>
    <col min="6" max="6" width="17.00390625" style="70" customWidth="1"/>
    <col min="7" max="16384" width="11.421875" style="70" customWidth="1"/>
  </cols>
  <sheetData>
    <row r="1" spans="1:3" ht="28.5" customHeight="1">
      <c r="A1" s="96" t="s">
        <v>116</v>
      </c>
      <c r="B1" s="97"/>
      <c r="C1" s="97"/>
    </row>
    <row r="3" spans="1:7" ht="12.75">
      <c r="A3" s="71"/>
      <c r="B3" s="72" t="s">
        <v>100</v>
      </c>
      <c r="C3" s="72" t="s">
        <v>101</v>
      </c>
      <c r="E3" s="73" t="s">
        <v>103</v>
      </c>
      <c r="F3" s="74" t="s">
        <v>104</v>
      </c>
      <c r="G3" s="75" t="s">
        <v>105</v>
      </c>
    </row>
    <row r="4" spans="1:7" ht="12.75">
      <c r="A4" s="77" t="s">
        <v>117</v>
      </c>
      <c r="B4" s="72"/>
      <c r="C4" s="83"/>
      <c r="E4" s="78"/>
      <c r="F4" s="79"/>
      <c r="G4" s="80"/>
    </row>
    <row r="5" spans="1:7" ht="12.75">
      <c r="A5" s="72" t="s">
        <v>72</v>
      </c>
      <c r="B5" s="76"/>
      <c r="C5" s="77"/>
      <c r="E5" s="81" t="s">
        <v>106</v>
      </c>
      <c r="F5" s="82" t="s">
        <v>107</v>
      </c>
      <c r="G5" s="71"/>
    </row>
    <row r="6" spans="1:3" ht="12.75">
      <c r="A6" s="72" t="s">
        <v>73</v>
      </c>
      <c r="B6" s="76"/>
      <c r="C6" s="77"/>
    </row>
    <row r="7" spans="1:3" ht="12.75">
      <c r="A7" s="72" t="s">
        <v>74</v>
      </c>
      <c r="B7" s="77"/>
      <c r="C7" s="83"/>
    </row>
    <row r="8" spans="1:10" ht="12.75">
      <c r="A8" s="72" t="s">
        <v>75</v>
      </c>
      <c r="B8" s="76"/>
      <c r="C8" s="77"/>
      <c r="E8" s="73" t="s">
        <v>108</v>
      </c>
      <c r="F8" s="74" t="s">
        <v>109</v>
      </c>
      <c r="G8" s="84"/>
      <c r="H8" s="74" t="s">
        <v>110</v>
      </c>
      <c r="I8" s="84">
        <v>10</v>
      </c>
      <c r="J8" s="75" t="s">
        <v>112</v>
      </c>
    </row>
    <row r="9" spans="1:10" ht="12.75">
      <c r="A9" s="72" t="s">
        <v>76</v>
      </c>
      <c r="B9" s="77"/>
      <c r="C9" s="83"/>
      <c r="E9" s="78"/>
      <c r="F9" s="79"/>
      <c r="G9" s="79"/>
      <c r="H9" s="85" t="s">
        <v>111</v>
      </c>
      <c r="I9" s="79">
        <v>5</v>
      </c>
      <c r="J9" s="86" t="s">
        <v>112</v>
      </c>
    </row>
    <row r="10" spans="1:10" ht="12.75">
      <c r="A10" s="72" t="s">
        <v>77</v>
      </c>
      <c r="B10" s="76"/>
      <c r="C10" s="77"/>
      <c r="E10" s="84"/>
      <c r="F10" s="84"/>
      <c r="G10" s="84"/>
      <c r="H10" s="84"/>
      <c r="I10" s="84"/>
      <c r="J10" s="84"/>
    </row>
    <row r="11" spans="1:3" ht="12.75">
      <c r="A11" s="72" t="s">
        <v>78</v>
      </c>
      <c r="B11" s="77"/>
      <c r="C11" s="95" t="s">
        <v>102</v>
      </c>
    </row>
    <row r="12" spans="1:3" ht="12.75">
      <c r="A12" s="72" t="s">
        <v>79</v>
      </c>
      <c r="B12" s="77"/>
      <c r="C12" s="95"/>
    </row>
    <row r="13" spans="1:3" ht="12.75">
      <c r="A13" s="72" t="s">
        <v>80</v>
      </c>
      <c r="B13" s="76"/>
      <c r="C13" s="77"/>
    </row>
    <row r="14" spans="1:3" ht="12.75">
      <c r="A14" s="72" t="s">
        <v>81</v>
      </c>
      <c r="B14" s="77"/>
      <c r="C14" s="83"/>
    </row>
    <row r="15" spans="1:3" ht="12.75">
      <c r="A15" s="72" t="s">
        <v>82</v>
      </c>
      <c r="B15" s="76"/>
      <c r="C15" s="77"/>
    </row>
    <row r="16" spans="1:3" ht="12.75">
      <c r="A16" s="72" t="s">
        <v>83</v>
      </c>
      <c r="B16" s="77"/>
      <c r="C16" s="83"/>
    </row>
    <row r="17" spans="1:3" ht="12.75">
      <c r="A17" s="72" t="s">
        <v>84</v>
      </c>
      <c r="B17" s="76"/>
      <c r="C17" s="77"/>
    </row>
    <row r="18" spans="1:3" ht="12.75">
      <c r="A18" s="72" t="s">
        <v>85</v>
      </c>
      <c r="B18" s="77"/>
      <c r="C18" s="83"/>
    </row>
    <row r="19" spans="1:3" ht="12.75">
      <c r="A19" s="72" t="s">
        <v>86</v>
      </c>
      <c r="B19" s="76"/>
      <c r="C19" s="77"/>
    </row>
    <row r="20" spans="1:3" ht="12.75">
      <c r="A20" s="72" t="s">
        <v>87</v>
      </c>
      <c r="B20" s="77"/>
      <c r="C20" s="95" t="s">
        <v>102</v>
      </c>
    </row>
    <row r="21" spans="1:3" ht="12.75">
      <c r="A21" s="72" t="s">
        <v>88</v>
      </c>
      <c r="B21" s="77"/>
      <c r="C21" s="95"/>
    </row>
    <row r="22" spans="1:3" ht="12.75">
      <c r="A22" s="72" t="s">
        <v>89</v>
      </c>
      <c r="B22" s="76"/>
      <c r="C22" s="77"/>
    </row>
    <row r="23" spans="1:3" ht="12.75">
      <c r="A23" s="72" t="s">
        <v>90</v>
      </c>
      <c r="B23" s="77"/>
      <c r="C23" s="83"/>
    </row>
    <row r="24" spans="1:3" ht="12.75">
      <c r="A24" s="72" t="s">
        <v>91</v>
      </c>
      <c r="B24" s="76"/>
      <c r="C24" s="77"/>
    </row>
    <row r="25" spans="1:3" ht="12.75">
      <c r="A25" s="72" t="s">
        <v>92</v>
      </c>
      <c r="B25" s="77"/>
      <c r="C25" s="83"/>
    </row>
    <row r="26" spans="1:3" ht="12.75">
      <c r="A26" s="72" t="s">
        <v>93</v>
      </c>
      <c r="B26" s="76"/>
      <c r="C26" s="77"/>
    </row>
    <row r="27" spans="1:3" ht="12.75">
      <c r="A27" s="72" t="s">
        <v>94</v>
      </c>
      <c r="B27" s="76"/>
      <c r="C27" s="87"/>
    </row>
    <row r="28" spans="1:3" ht="12.75">
      <c r="A28" s="72" t="s">
        <v>95</v>
      </c>
      <c r="B28" s="77"/>
      <c r="C28" s="95" t="s">
        <v>102</v>
      </c>
    </row>
    <row r="29" spans="1:3" ht="12.75">
      <c r="A29" s="72" t="s">
        <v>96</v>
      </c>
      <c r="B29" s="77"/>
      <c r="C29" s="95"/>
    </row>
    <row r="30" spans="1:3" ht="12.75">
      <c r="A30" s="72" t="s">
        <v>97</v>
      </c>
      <c r="B30" s="76"/>
      <c r="C30" s="77"/>
    </row>
    <row r="31" spans="1:3" ht="12.75">
      <c r="A31" s="72" t="s">
        <v>98</v>
      </c>
      <c r="B31" s="76"/>
      <c r="C31" s="77"/>
    </row>
    <row r="32" spans="1:3" ht="12.75">
      <c r="A32" s="72" t="s">
        <v>99</v>
      </c>
      <c r="B32" s="76"/>
      <c r="C32" s="77"/>
    </row>
    <row r="34" spans="2:3" ht="12.75">
      <c r="B34" s="70">
        <v>15</v>
      </c>
      <c r="C34" s="70">
        <v>13</v>
      </c>
    </row>
  </sheetData>
  <sheetProtection/>
  <mergeCells count="4">
    <mergeCell ref="C28:C29"/>
    <mergeCell ref="C20:C21"/>
    <mergeCell ref="C11:C12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W24"/>
  <sheetViews>
    <sheetView showGridLines="0" zoomScale="124" zoomScaleNormal="124" zoomScalePageLayoutView="0" workbookViewId="0" topLeftCell="A1">
      <selection activeCell="W6" sqref="W6:AL7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36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 t="s">
        <v>68</v>
      </c>
      <c r="C4" s="57"/>
      <c r="D4" s="54"/>
      <c r="E4" s="54"/>
      <c r="F4" s="54"/>
      <c r="G4" s="101" t="s">
        <v>119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101"/>
      <c r="T4" s="102"/>
      <c r="U4" s="102"/>
      <c r="V4" s="102"/>
      <c r="W4" s="102"/>
      <c r="X4" s="103"/>
      <c r="Y4" s="158" t="s">
        <v>139</v>
      </c>
      <c r="Z4" s="159"/>
      <c r="AA4" s="159"/>
      <c r="AB4" s="159"/>
      <c r="AC4" s="159"/>
      <c r="AD4" s="159"/>
      <c r="AE4" s="159"/>
      <c r="AF4" s="159"/>
      <c r="AG4" s="160"/>
      <c r="AH4" s="160"/>
      <c r="AI4" s="160"/>
      <c r="AJ4" s="160"/>
      <c r="AK4" s="160"/>
      <c r="AL4" s="160"/>
      <c r="AM4" s="160"/>
      <c r="AN4" s="161"/>
      <c r="AO4" s="57"/>
      <c r="AP4" s="54"/>
      <c r="AQ4" s="54"/>
      <c r="AR4" s="48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'sem.44'!A5+7</f>
        <v>43773</v>
      </c>
      <c r="B5" s="112"/>
      <c r="C5" s="55"/>
      <c r="D5" s="56"/>
      <c r="E5" s="56"/>
      <c r="F5" s="56"/>
      <c r="G5" s="98" t="s">
        <v>152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  <c r="S5" s="98"/>
      <c r="T5" s="99"/>
      <c r="U5" s="99"/>
      <c r="V5" s="99"/>
      <c r="W5" s="99"/>
      <c r="X5" s="100"/>
      <c r="Y5" s="162"/>
      <c r="Z5" s="163"/>
      <c r="AA5" s="163"/>
      <c r="AB5" s="163"/>
      <c r="AC5" s="163"/>
      <c r="AD5" s="163"/>
      <c r="AE5" s="163"/>
      <c r="AF5" s="163"/>
      <c r="AG5" s="164"/>
      <c r="AH5" s="164"/>
      <c r="AI5" s="164"/>
      <c r="AJ5" s="164"/>
      <c r="AK5" s="164"/>
      <c r="AL5" s="164"/>
      <c r="AM5" s="164"/>
      <c r="AN5" s="165"/>
      <c r="AO5" s="55"/>
      <c r="AP5" s="56"/>
      <c r="AQ5" s="56"/>
      <c r="AR5" s="49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 t="s">
        <v>68</v>
      </c>
      <c r="C6" s="105" t="s">
        <v>143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  <c r="S6" s="90"/>
      <c r="T6" s="91"/>
      <c r="U6" s="91"/>
      <c r="V6" s="91"/>
      <c r="W6" s="148" t="s">
        <v>154</v>
      </c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7"/>
      <c r="AJ6" s="167"/>
      <c r="AK6" s="167"/>
      <c r="AL6" s="168"/>
      <c r="AM6" s="54"/>
      <c r="AN6" s="48"/>
      <c r="AO6" s="57"/>
      <c r="AP6" s="54"/>
      <c r="AQ6" s="54"/>
      <c r="AR6" s="4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43774</v>
      </c>
      <c r="B7" s="112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88"/>
      <c r="T7" s="89"/>
      <c r="U7" s="89"/>
      <c r="V7" s="89"/>
      <c r="W7" s="169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1"/>
      <c r="AJ7" s="171"/>
      <c r="AK7" s="171"/>
      <c r="AL7" s="172"/>
      <c r="AM7" s="56"/>
      <c r="AN7" s="49"/>
      <c r="AO7" s="55"/>
      <c r="AP7" s="56"/>
      <c r="AQ7" s="56"/>
      <c r="AR7" s="49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 t="s">
        <v>69</v>
      </c>
      <c r="C8" s="57"/>
      <c r="D8" s="54"/>
      <c r="E8" s="54"/>
      <c r="F8" s="54"/>
      <c r="G8" s="54"/>
      <c r="H8" s="54"/>
      <c r="I8" s="54"/>
      <c r="J8" s="48"/>
      <c r="K8" s="57"/>
      <c r="L8" s="54"/>
      <c r="M8" s="54"/>
      <c r="N8" s="54"/>
      <c r="O8" s="54"/>
      <c r="P8" s="54"/>
      <c r="Q8" s="54"/>
      <c r="R8" s="48"/>
      <c r="S8" s="101"/>
      <c r="T8" s="102"/>
      <c r="U8" s="102"/>
      <c r="V8" s="102"/>
      <c r="W8" s="102"/>
      <c r="X8" s="103"/>
      <c r="Y8" s="101" t="s">
        <v>145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57"/>
      <c r="AP8" s="54"/>
      <c r="AQ8" s="54"/>
      <c r="AR8" s="4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43775</v>
      </c>
      <c r="B9" s="112"/>
      <c r="C9" s="55"/>
      <c r="D9" s="56"/>
      <c r="E9" s="56"/>
      <c r="F9" s="56"/>
      <c r="G9" s="56"/>
      <c r="H9" s="56"/>
      <c r="I9" s="56"/>
      <c r="J9" s="49"/>
      <c r="K9" s="55"/>
      <c r="L9" s="56"/>
      <c r="M9" s="56"/>
      <c r="N9" s="56"/>
      <c r="O9" s="56"/>
      <c r="P9" s="56"/>
      <c r="Q9" s="56"/>
      <c r="R9" s="49"/>
      <c r="S9" s="98"/>
      <c r="T9" s="99"/>
      <c r="U9" s="99"/>
      <c r="V9" s="99"/>
      <c r="W9" s="99"/>
      <c r="X9" s="100"/>
      <c r="Y9" s="145" t="s">
        <v>129</v>
      </c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7"/>
      <c r="AO9" s="55"/>
      <c r="AP9" s="56"/>
      <c r="AQ9" s="56"/>
      <c r="AR9" s="49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 t="s">
        <v>69</v>
      </c>
      <c r="C10" s="57"/>
      <c r="D10" s="54"/>
      <c r="E10" s="54"/>
      <c r="F10" s="54"/>
      <c r="G10" s="54"/>
      <c r="H10" s="54"/>
      <c r="I10" s="54"/>
      <c r="J10" s="48"/>
      <c r="K10" s="101"/>
      <c r="L10" s="102"/>
      <c r="M10" s="102"/>
      <c r="N10" s="103"/>
      <c r="O10" s="154" t="s">
        <v>160</v>
      </c>
      <c r="P10" s="155"/>
      <c r="Q10" s="155"/>
      <c r="R10" s="155"/>
      <c r="S10" s="101"/>
      <c r="T10" s="102"/>
      <c r="U10" s="102"/>
      <c r="V10" s="102"/>
      <c r="W10" s="102"/>
      <c r="X10" s="103"/>
      <c r="Y10" s="57"/>
      <c r="Z10" s="54"/>
      <c r="AA10" s="54"/>
      <c r="AB10" s="54"/>
      <c r="AC10" s="54"/>
      <c r="AD10" s="54"/>
      <c r="AE10" s="54"/>
      <c r="AF10" s="48"/>
      <c r="AG10" s="101" t="s">
        <v>120</v>
      </c>
      <c r="AH10" s="102"/>
      <c r="AI10" s="102"/>
      <c r="AJ10" s="102"/>
      <c r="AK10" s="102"/>
      <c r="AL10" s="102"/>
      <c r="AM10" s="102"/>
      <c r="AN10" s="103"/>
      <c r="AO10" s="57"/>
      <c r="AP10" s="54"/>
      <c r="AQ10" s="54"/>
      <c r="AR10" s="4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43776</v>
      </c>
      <c r="B11" s="112"/>
      <c r="C11" s="55"/>
      <c r="D11" s="56"/>
      <c r="E11" s="56"/>
      <c r="F11" s="56"/>
      <c r="G11" s="56"/>
      <c r="H11" s="56"/>
      <c r="I11" s="56"/>
      <c r="J11" s="49"/>
      <c r="K11" s="98"/>
      <c r="L11" s="99"/>
      <c r="M11" s="99"/>
      <c r="N11" s="100"/>
      <c r="O11" s="156"/>
      <c r="P11" s="157"/>
      <c r="Q11" s="157"/>
      <c r="R11" s="157"/>
      <c r="S11" s="98"/>
      <c r="T11" s="99"/>
      <c r="U11" s="99"/>
      <c r="V11" s="99"/>
      <c r="W11" s="99"/>
      <c r="X11" s="100"/>
      <c r="Y11" s="55"/>
      <c r="Z11" s="56"/>
      <c r="AA11" s="56"/>
      <c r="AB11" s="56"/>
      <c r="AC11" s="56"/>
      <c r="AD11" s="56"/>
      <c r="AE11" s="56"/>
      <c r="AF11" s="49"/>
      <c r="AG11" s="98" t="s">
        <v>121</v>
      </c>
      <c r="AH11" s="99"/>
      <c r="AI11" s="99"/>
      <c r="AJ11" s="99"/>
      <c r="AK11" s="99"/>
      <c r="AL11" s="99"/>
      <c r="AM11" s="99"/>
      <c r="AN11" s="100"/>
      <c r="AO11" s="55"/>
      <c r="AP11" s="56"/>
      <c r="AQ11" s="56"/>
      <c r="AR11" s="49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 t="s">
        <v>69</v>
      </c>
      <c r="C12" s="57"/>
      <c r="D12" s="54"/>
      <c r="E12" s="54"/>
      <c r="F12" s="54"/>
      <c r="G12" s="54"/>
      <c r="H12" s="54"/>
      <c r="I12" s="54"/>
      <c r="J12" s="48"/>
      <c r="K12" s="57"/>
      <c r="L12" s="54"/>
      <c r="M12" s="54"/>
      <c r="N12" s="54"/>
      <c r="O12" s="54"/>
      <c r="P12" s="54"/>
      <c r="Q12" s="54"/>
      <c r="R12" s="48"/>
      <c r="S12" s="101"/>
      <c r="T12" s="102"/>
      <c r="U12" s="102"/>
      <c r="V12" s="102"/>
      <c r="W12" s="102"/>
      <c r="X12" s="103"/>
      <c r="Y12" s="101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3"/>
      <c r="AO12" s="57"/>
      <c r="AP12" s="54"/>
      <c r="AQ12" s="54"/>
      <c r="AR12" s="4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43777</v>
      </c>
      <c r="B13" s="112"/>
      <c r="C13" s="55"/>
      <c r="D13" s="56"/>
      <c r="E13" s="56"/>
      <c r="F13" s="56"/>
      <c r="G13" s="56"/>
      <c r="H13" s="56"/>
      <c r="I13" s="56"/>
      <c r="J13" s="49"/>
      <c r="K13" s="55"/>
      <c r="L13" s="56"/>
      <c r="M13" s="56"/>
      <c r="N13" s="56"/>
      <c r="O13" s="56"/>
      <c r="P13" s="56"/>
      <c r="Q13" s="56"/>
      <c r="R13" s="49"/>
      <c r="S13" s="98"/>
      <c r="T13" s="99"/>
      <c r="U13" s="99"/>
      <c r="V13" s="99"/>
      <c r="W13" s="99"/>
      <c r="X13" s="100"/>
      <c r="Y13" s="145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7"/>
      <c r="AO13" s="55"/>
      <c r="AP13" s="56"/>
      <c r="AQ13" s="56"/>
      <c r="AR13" s="49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75" s="4" customFormat="1" ht="19.5" customHeight="1">
      <c r="A15" s="2"/>
      <c r="B15" s="2"/>
      <c r="C15" s="2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R15" s="2"/>
      <c r="AS15" s="2"/>
      <c r="AT15" s="2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"/>
      <c r="BK15" s="2"/>
      <c r="BL15" s="2"/>
      <c r="BM15" s="2"/>
      <c r="BN15" s="2"/>
      <c r="BO15" s="2"/>
      <c r="BP15" s="2"/>
      <c r="BQ15" s="5"/>
      <c r="BR15" s="2"/>
      <c r="BS15" s="2"/>
      <c r="BT15" s="2"/>
      <c r="BU15" s="2"/>
      <c r="BV15" s="2"/>
      <c r="BW15" s="2"/>
    </row>
    <row r="16" spans="1:75" s="8" customFormat="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6"/>
      <c r="AJ16" s="6"/>
      <c r="AK16" s="6"/>
      <c r="AR16" s="6"/>
      <c r="AS16" s="6"/>
      <c r="AT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9"/>
      <c r="BG16" s="9"/>
      <c r="BH16" s="9"/>
      <c r="BI16" s="6"/>
      <c r="BJ16" s="6"/>
      <c r="BK16" s="6"/>
      <c r="BL16" s="6"/>
      <c r="BM16" s="6"/>
      <c r="BN16" s="6"/>
      <c r="BO16" s="6"/>
      <c r="BP16" s="6"/>
      <c r="BQ16" s="10"/>
      <c r="BR16" s="6"/>
      <c r="BS16" s="6"/>
      <c r="BT16" s="6"/>
      <c r="BU16" s="6"/>
      <c r="BV16" s="6"/>
      <c r="BW16" s="9"/>
    </row>
    <row r="17" spans="1:66" s="11" customFormat="1" ht="19.5" customHeight="1">
      <c r="A17" s="7"/>
      <c r="B17" s="7"/>
      <c r="T17" s="8"/>
      <c r="U17" s="8"/>
      <c r="V17" s="17"/>
      <c r="W17" s="17"/>
      <c r="X17" s="17"/>
      <c r="Y17" s="17"/>
      <c r="Z17" s="17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R17" s="1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10"/>
      <c r="BG17" s="10"/>
      <c r="BH17" s="10"/>
      <c r="BI17" s="10"/>
      <c r="BJ17" s="10"/>
      <c r="BK17" s="10"/>
      <c r="BL17" s="10"/>
      <c r="BM17" s="13"/>
      <c r="BN17" s="13"/>
    </row>
    <row r="18" spans="1:66" s="11" customFormat="1" ht="19.5" customHeight="1">
      <c r="A18" s="7"/>
      <c r="B18" s="7"/>
      <c r="T18" s="8"/>
      <c r="U18" s="8"/>
      <c r="V18" s="8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R18" s="1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10"/>
      <c r="BG18" s="10"/>
      <c r="BH18" s="10"/>
      <c r="BI18" s="10"/>
      <c r="BJ18" s="10"/>
      <c r="BK18" s="10"/>
      <c r="BL18" s="10"/>
      <c r="BM18" s="13"/>
      <c r="BN18" s="13"/>
    </row>
    <row r="19" spans="1:66" s="11" customFormat="1" ht="19.5" customHeight="1">
      <c r="A19" s="22"/>
      <c r="B19" s="7"/>
      <c r="K19" s="13"/>
      <c r="T19" s="8"/>
      <c r="U19" s="8"/>
      <c r="AH19" s="13"/>
      <c r="AI19" s="13"/>
      <c r="AJ19" s="13"/>
      <c r="AK19" s="13"/>
      <c r="AL19" s="13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1" spans="1:22" ht="19.5" customHeight="1">
      <c r="A21" s="3"/>
      <c r="B21" s="3"/>
      <c r="V21" s="2"/>
    </row>
    <row r="22" spans="1:22" ht="19.5" customHeight="1">
      <c r="A22" s="6"/>
      <c r="B22" s="6"/>
      <c r="V22" s="6"/>
    </row>
    <row r="23" spans="1:22" ht="19.5" customHeight="1">
      <c r="A23" s="7"/>
      <c r="B23" s="7"/>
      <c r="V23" s="8"/>
    </row>
    <row r="24" spans="1:22" ht="19.5" customHeight="1">
      <c r="A24" s="7"/>
      <c r="B24" s="7"/>
      <c r="V24" s="8"/>
    </row>
  </sheetData>
  <sheetProtection/>
  <mergeCells count="69">
    <mergeCell ref="K10:N11"/>
    <mergeCell ref="S10:X11"/>
    <mergeCell ref="B4:B5"/>
    <mergeCell ref="B6:B7"/>
    <mergeCell ref="B8:B9"/>
    <mergeCell ref="S8:X9"/>
    <mergeCell ref="Y8:AN8"/>
    <mergeCell ref="G4:R4"/>
    <mergeCell ref="G5:R5"/>
    <mergeCell ref="Y9:AN9"/>
    <mergeCell ref="Y4:AN5"/>
    <mergeCell ref="W6:AL7"/>
    <mergeCell ref="BI10:BI11"/>
    <mergeCell ref="BH10:BH11"/>
    <mergeCell ref="S12:X13"/>
    <mergeCell ref="B12:B13"/>
    <mergeCell ref="B10:B11"/>
    <mergeCell ref="Y12:AN12"/>
    <mergeCell ref="AU12:AU13"/>
    <mergeCell ref="AG10:AN10"/>
    <mergeCell ref="AG11:AN11"/>
    <mergeCell ref="O10:R11"/>
    <mergeCell ref="Y13:AN13"/>
    <mergeCell ref="AU10:AU11"/>
    <mergeCell ref="BA10:BA11"/>
    <mergeCell ref="BA12:BA13"/>
    <mergeCell ref="AY10:AY11"/>
    <mergeCell ref="AY12:AY13"/>
    <mergeCell ref="AW10:AW11"/>
    <mergeCell ref="BI8:BI9"/>
    <mergeCell ref="BH8:BH9"/>
    <mergeCell ref="BA8:BA9"/>
    <mergeCell ref="AU8:AU9"/>
    <mergeCell ref="BC8:BC9"/>
    <mergeCell ref="BH12:BH13"/>
    <mergeCell ref="AY8:AY9"/>
    <mergeCell ref="BI12:BI13"/>
    <mergeCell ref="BC10:BC11"/>
    <mergeCell ref="BC12:BC13"/>
    <mergeCell ref="BI1:BI2"/>
    <mergeCell ref="BC2:BD2"/>
    <mergeCell ref="AU1:BH1"/>
    <mergeCell ref="AU2:AV2"/>
    <mergeCell ref="AW2:AX2"/>
    <mergeCell ref="BI4:BI5"/>
    <mergeCell ref="AY2:AZ2"/>
    <mergeCell ref="BA2:BB2"/>
    <mergeCell ref="BC4:BC5"/>
    <mergeCell ref="AU4:AU5"/>
    <mergeCell ref="BH4:BH5"/>
    <mergeCell ref="C1:AR1"/>
    <mergeCell ref="G3:J3"/>
    <mergeCell ref="W3:Z3"/>
    <mergeCell ref="C3:F3"/>
    <mergeCell ref="K3:N3"/>
    <mergeCell ref="AA3:AD3"/>
    <mergeCell ref="BA4:BA5"/>
    <mergeCell ref="AY4:AY5"/>
    <mergeCell ref="AW4:AW5"/>
    <mergeCell ref="O3:R3"/>
    <mergeCell ref="C6:R7"/>
    <mergeCell ref="AW12:AW13"/>
    <mergeCell ref="AE3:AH3"/>
    <mergeCell ref="AI3:AL3"/>
    <mergeCell ref="AM3:AP3"/>
    <mergeCell ref="S4:X5"/>
    <mergeCell ref="AQ3:AR3"/>
    <mergeCell ref="AW8:AW9"/>
    <mergeCell ref="S3:V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K15" sqref="K15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37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35" t="s">
        <v>144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'sem.45'!A5+7</f>
        <v>43780</v>
      </c>
      <c r="B5" s="112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4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43781</v>
      </c>
      <c r="B7" s="112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4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43782</v>
      </c>
      <c r="B9" s="112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4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4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43783</v>
      </c>
      <c r="B11" s="112"/>
      <c r="C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4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4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43784</v>
      </c>
      <c r="B13" s="112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AU10:AU11"/>
    <mergeCell ref="B6:B7"/>
    <mergeCell ref="B8:B9"/>
    <mergeCell ref="B10:B11"/>
    <mergeCell ref="AY4:AY5"/>
    <mergeCell ref="AW4:AW5"/>
    <mergeCell ref="AU4:AU5"/>
    <mergeCell ref="B12:B13"/>
    <mergeCell ref="AU12:AU13"/>
    <mergeCell ref="AW14:AW15"/>
    <mergeCell ref="AY14:AY15"/>
    <mergeCell ref="AW12:AW13"/>
    <mergeCell ref="AY12:AY13"/>
    <mergeCell ref="AU14:AU15"/>
    <mergeCell ref="C4:AR13"/>
    <mergeCell ref="AY8:AY9"/>
    <mergeCell ref="B4:B5"/>
    <mergeCell ref="BI14:BI15"/>
    <mergeCell ref="BC14:BC15"/>
    <mergeCell ref="BC12:BC13"/>
    <mergeCell ref="BH14:BH15"/>
    <mergeCell ref="BH12:BH13"/>
    <mergeCell ref="BI10:BI11"/>
    <mergeCell ref="BI12:BI13"/>
    <mergeCell ref="BH4:BH5"/>
    <mergeCell ref="BC4:BC5"/>
    <mergeCell ref="BC10:BC11"/>
    <mergeCell ref="BI4:BI5"/>
    <mergeCell ref="BC8:BC9"/>
    <mergeCell ref="BH8:BH9"/>
    <mergeCell ref="BH10:BH11"/>
    <mergeCell ref="BI8:BI9"/>
    <mergeCell ref="BA14:BA15"/>
    <mergeCell ref="AY2:AZ2"/>
    <mergeCell ref="AU8:AU9"/>
    <mergeCell ref="AW8:AW9"/>
    <mergeCell ref="AY10:AY11"/>
    <mergeCell ref="BA10:BA11"/>
    <mergeCell ref="BA12:BA13"/>
    <mergeCell ref="BA4:BA5"/>
    <mergeCell ref="BA8:BA9"/>
    <mergeCell ref="AW10:AW11"/>
    <mergeCell ref="W3:Z3"/>
    <mergeCell ref="AW2:AX2"/>
    <mergeCell ref="AM3:AP3"/>
    <mergeCell ref="O3:R3"/>
    <mergeCell ref="AE3:AH3"/>
    <mergeCell ref="AA3:AD3"/>
    <mergeCell ref="AI3:AL3"/>
    <mergeCell ref="S3:V3"/>
    <mergeCell ref="C3:F3"/>
    <mergeCell ref="BI1:BI2"/>
    <mergeCell ref="AU1:BH1"/>
    <mergeCell ref="AU2:AV2"/>
    <mergeCell ref="AQ3:AR3"/>
    <mergeCell ref="BA2:BB2"/>
    <mergeCell ref="BC2:BD2"/>
    <mergeCell ref="G3:J3"/>
    <mergeCell ref="K3:N3"/>
    <mergeCell ref="C1:AR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W24"/>
  <sheetViews>
    <sheetView showGridLines="0" zoomScale="124" zoomScaleNormal="124" zoomScalePageLayoutView="0" workbookViewId="0" topLeftCell="A4">
      <selection activeCell="S8" sqref="S8:X9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38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 t="s">
        <v>68</v>
      </c>
      <c r="C4" s="57"/>
      <c r="D4" s="54"/>
      <c r="E4" s="54"/>
      <c r="F4" s="54"/>
      <c r="G4" s="101" t="s">
        <v>119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101"/>
      <c r="T4" s="102"/>
      <c r="U4" s="102"/>
      <c r="V4" s="102"/>
      <c r="W4" s="102"/>
      <c r="X4" s="103"/>
      <c r="AA4" s="54"/>
      <c r="AB4" s="54"/>
      <c r="AC4" s="54"/>
      <c r="AD4" s="54"/>
      <c r="AE4" s="54"/>
      <c r="AF4" s="48"/>
      <c r="AG4" s="57"/>
      <c r="AH4" s="54"/>
      <c r="AI4" s="54"/>
      <c r="AJ4" s="54"/>
      <c r="AK4" s="54"/>
      <c r="AL4" s="54"/>
      <c r="AM4" s="54"/>
      <c r="AN4" s="48"/>
      <c r="AO4" s="57"/>
      <c r="AP4" s="54"/>
      <c r="AQ4" s="54"/>
      <c r="AR4" s="48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'sem.46'!A5+7</f>
        <v>43787</v>
      </c>
      <c r="B5" s="112"/>
      <c r="C5" s="55"/>
      <c r="D5" s="56"/>
      <c r="E5" s="56"/>
      <c r="F5" s="56"/>
      <c r="G5" s="98" t="s">
        <v>152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  <c r="S5" s="98"/>
      <c r="T5" s="99"/>
      <c r="U5" s="99"/>
      <c r="V5" s="99"/>
      <c r="W5" s="99"/>
      <c r="X5" s="100"/>
      <c r="AA5" s="56"/>
      <c r="AB5" s="56"/>
      <c r="AC5" s="56"/>
      <c r="AD5" s="56"/>
      <c r="AE5" s="56"/>
      <c r="AF5" s="49"/>
      <c r="AG5" s="55"/>
      <c r="AH5" s="56"/>
      <c r="AI5" s="56"/>
      <c r="AJ5" s="56"/>
      <c r="AK5" s="56"/>
      <c r="AL5" s="56"/>
      <c r="AM5" s="56"/>
      <c r="AN5" s="49"/>
      <c r="AO5" s="55"/>
      <c r="AP5" s="56"/>
      <c r="AQ5" s="56"/>
      <c r="AR5" s="49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 t="s">
        <v>68</v>
      </c>
      <c r="C6" s="105" t="s">
        <v>143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  <c r="S6" s="101"/>
      <c r="T6" s="102"/>
      <c r="U6" s="102"/>
      <c r="V6" s="102"/>
      <c r="W6" s="102"/>
      <c r="X6" s="103"/>
      <c r="Y6" s="148" t="s">
        <v>154</v>
      </c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7"/>
      <c r="AL6" s="167"/>
      <c r="AM6" s="167"/>
      <c r="AN6" s="168"/>
      <c r="AO6" s="57"/>
      <c r="AP6" s="54"/>
      <c r="AQ6" s="54"/>
      <c r="AR6" s="4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43788</v>
      </c>
      <c r="B7" s="112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98"/>
      <c r="T7" s="99"/>
      <c r="U7" s="99"/>
      <c r="V7" s="99"/>
      <c r="W7" s="99"/>
      <c r="X7" s="100"/>
      <c r="Y7" s="169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1"/>
      <c r="AL7" s="171"/>
      <c r="AM7" s="171"/>
      <c r="AN7" s="172"/>
      <c r="AO7" s="55"/>
      <c r="AP7" s="56"/>
      <c r="AQ7" s="56"/>
      <c r="AR7" s="49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 t="s">
        <v>149</v>
      </c>
      <c r="C8" s="158" t="s">
        <v>139</v>
      </c>
      <c r="D8" s="159"/>
      <c r="E8" s="159"/>
      <c r="F8" s="159"/>
      <c r="G8" s="159"/>
      <c r="H8" s="159"/>
      <c r="I8" s="159"/>
      <c r="J8" s="159"/>
      <c r="K8" s="160"/>
      <c r="L8" s="160"/>
      <c r="M8" s="160"/>
      <c r="N8" s="160"/>
      <c r="O8" s="160"/>
      <c r="P8" s="160"/>
      <c r="Q8" s="160"/>
      <c r="R8" s="161"/>
      <c r="S8" s="101"/>
      <c r="T8" s="102"/>
      <c r="U8" s="102"/>
      <c r="V8" s="102"/>
      <c r="W8" s="102"/>
      <c r="X8" s="103"/>
      <c r="Y8" s="101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57"/>
      <c r="AP8" s="54"/>
      <c r="AQ8" s="54"/>
      <c r="AR8" s="4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43789</v>
      </c>
      <c r="B9" s="112"/>
      <c r="C9" s="162"/>
      <c r="D9" s="163"/>
      <c r="E9" s="163"/>
      <c r="F9" s="163"/>
      <c r="G9" s="163"/>
      <c r="H9" s="163"/>
      <c r="I9" s="163"/>
      <c r="J9" s="163"/>
      <c r="K9" s="164"/>
      <c r="L9" s="164"/>
      <c r="M9" s="164"/>
      <c r="N9" s="164"/>
      <c r="O9" s="164"/>
      <c r="P9" s="164"/>
      <c r="Q9" s="164"/>
      <c r="R9" s="165"/>
      <c r="S9" s="98"/>
      <c r="T9" s="99"/>
      <c r="U9" s="99"/>
      <c r="V9" s="99"/>
      <c r="W9" s="99"/>
      <c r="X9" s="100"/>
      <c r="Y9" s="145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7"/>
      <c r="AO9" s="55"/>
      <c r="AP9" s="56"/>
      <c r="AQ9" s="56"/>
      <c r="AR9" s="49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 t="s">
        <v>69</v>
      </c>
      <c r="C10" s="57"/>
      <c r="D10" s="54"/>
      <c r="E10" s="54"/>
      <c r="F10" s="54"/>
      <c r="G10" s="54"/>
      <c r="H10" s="54"/>
      <c r="I10" s="54"/>
      <c r="J10" s="48"/>
      <c r="O10" s="101" t="s">
        <v>125</v>
      </c>
      <c r="P10" s="102"/>
      <c r="Q10" s="102"/>
      <c r="R10" s="103"/>
      <c r="S10" s="101"/>
      <c r="T10" s="102"/>
      <c r="U10" s="102"/>
      <c r="V10" s="102"/>
      <c r="W10" s="102"/>
      <c r="X10" s="103"/>
      <c r="Y10" s="57"/>
      <c r="Z10" s="54"/>
      <c r="AA10" s="54"/>
      <c r="AB10" s="54"/>
      <c r="AC10" s="54"/>
      <c r="AD10" s="54"/>
      <c r="AE10" s="54"/>
      <c r="AF10" s="48"/>
      <c r="AG10" s="101" t="s">
        <v>120</v>
      </c>
      <c r="AH10" s="102"/>
      <c r="AI10" s="102"/>
      <c r="AJ10" s="102"/>
      <c r="AK10" s="102"/>
      <c r="AL10" s="102"/>
      <c r="AM10" s="102"/>
      <c r="AN10" s="103"/>
      <c r="AO10" s="57"/>
      <c r="AP10" s="54"/>
      <c r="AQ10" s="54"/>
      <c r="AR10" s="4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31.5" customHeight="1" thickBot="1">
      <c r="A11" s="21">
        <f>A9+1</f>
        <v>43790</v>
      </c>
      <c r="B11" s="112"/>
      <c r="C11" s="55"/>
      <c r="D11" s="56"/>
      <c r="E11" s="56"/>
      <c r="F11" s="56"/>
      <c r="G11" s="56"/>
      <c r="H11" s="56"/>
      <c r="I11" s="56"/>
      <c r="J11" s="49"/>
      <c r="O11" s="98" t="s">
        <v>127</v>
      </c>
      <c r="P11" s="99"/>
      <c r="Q11" s="99"/>
      <c r="R11" s="100"/>
      <c r="S11" s="98"/>
      <c r="T11" s="99"/>
      <c r="U11" s="99"/>
      <c r="V11" s="99"/>
      <c r="W11" s="99"/>
      <c r="X11" s="100"/>
      <c r="Y11" s="55"/>
      <c r="Z11" s="56"/>
      <c r="AA11" s="56"/>
      <c r="AB11" s="56"/>
      <c r="AC11" s="56"/>
      <c r="AD11" s="56"/>
      <c r="AE11" s="56"/>
      <c r="AF11" s="49"/>
      <c r="AG11" s="98" t="s">
        <v>121</v>
      </c>
      <c r="AH11" s="99"/>
      <c r="AI11" s="99"/>
      <c r="AJ11" s="99"/>
      <c r="AK11" s="99"/>
      <c r="AL11" s="99"/>
      <c r="AM11" s="99"/>
      <c r="AN11" s="100"/>
      <c r="AO11" s="55"/>
      <c r="AP11" s="56"/>
      <c r="AQ11" s="56"/>
      <c r="AR11" s="49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 t="s">
        <v>69</v>
      </c>
      <c r="C12" s="57"/>
      <c r="D12" s="54"/>
      <c r="E12" s="54"/>
      <c r="F12" s="54"/>
      <c r="G12" s="54"/>
      <c r="H12" s="54"/>
      <c r="I12" s="54"/>
      <c r="J12" s="48"/>
      <c r="K12" s="57"/>
      <c r="L12" s="54"/>
      <c r="M12" s="54"/>
      <c r="N12" s="54"/>
      <c r="O12" s="54"/>
      <c r="P12" s="54"/>
      <c r="Q12" s="54"/>
      <c r="R12" s="48"/>
      <c r="S12" s="101"/>
      <c r="T12" s="102"/>
      <c r="U12" s="102"/>
      <c r="V12" s="102"/>
      <c r="W12" s="102"/>
      <c r="X12" s="103"/>
      <c r="Y12" s="101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3"/>
      <c r="AO12" s="57"/>
      <c r="AP12" s="54"/>
      <c r="AQ12" s="54"/>
      <c r="AR12" s="4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43791</v>
      </c>
      <c r="B13" s="112"/>
      <c r="C13" s="55"/>
      <c r="D13" s="56"/>
      <c r="E13" s="56"/>
      <c r="F13" s="56"/>
      <c r="G13" s="56"/>
      <c r="H13" s="56"/>
      <c r="I13" s="56"/>
      <c r="J13" s="49"/>
      <c r="K13" s="55"/>
      <c r="L13" s="56"/>
      <c r="M13" s="56"/>
      <c r="N13" s="56"/>
      <c r="O13" s="56"/>
      <c r="P13" s="56"/>
      <c r="Q13" s="56"/>
      <c r="R13" s="49"/>
      <c r="S13" s="98"/>
      <c r="T13" s="99"/>
      <c r="U13" s="99"/>
      <c r="V13" s="99"/>
      <c r="W13" s="99"/>
      <c r="X13" s="100"/>
      <c r="Y13" s="145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7"/>
      <c r="AO13" s="55"/>
      <c r="AP13" s="56"/>
      <c r="AQ13" s="56"/>
      <c r="AR13" s="49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75" s="4" customFormat="1" ht="19.5" customHeight="1">
      <c r="A15" s="2"/>
      <c r="B15" s="2"/>
      <c r="C15" s="2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R15" s="2"/>
      <c r="AS15" s="2"/>
      <c r="AT15" s="2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"/>
      <c r="BK15" s="2"/>
      <c r="BL15" s="2"/>
      <c r="BM15" s="2"/>
      <c r="BN15" s="2"/>
      <c r="BO15" s="2"/>
      <c r="BP15" s="2"/>
      <c r="BQ15" s="5"/>
      <c r="BR15" s="2"/>
      <c r="BS15" s="2"/>
      <c r="BT15" s="2"/>
      <c r="BU15" s="2"/>
      <c r="BV15" s="2"/>
      <c r="BW15" s="2"/>
    </row>
    <row r="16" spans="1:75" s="8" customFormat="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6"/>
      <c r="AJ16" s="6"/>
      <c r="AK16" s="6"/>
      <c r="AR16" s="6"/>
      <c r="AS16" s="6"/>
      <c r="AT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9"/>
      <c r="BG16" s="9"/>
      <c r="BH16" s="9"/>
      <c r="BI16" s="6"/>
      <c r="BJ16" s="6"/>
      <c r="BK16" s="6"/>
      <c r="BL16" s="6"/>
      <c r="BM16" s="6"/>
      <c r="BN16" s="6"/>
      <c r="BO16" s="6"/>
      <c r="BP16" s="6"/>
      <c r="BQ16" s="10"/>
      <c r="BR16" s="6"/>
      <c r="BS16" s="6"/>
      <c r="BT16" s="6"/>
      <c r="BU16" s="6"/>
      <c r="BV16" s="6"/>
      <c r="BW16" s="9"/>
    </row>
    <row r="17" spans="1:66" s="11" customFormat="1" ht="19.5" customHeight="1">
      <c r="A17" s="7"/>
      <c r="B17" s="7"/>
      <c r="T17" s="8"/>
      <c r="U17" s="8"/>
      <c r="V17" s="17"/>
      <c r="W17" s="17"/>
      <c r="X17" s="17"/>
      <c r="Y17" s="17"/>
      <c r="Z17" s="17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R17" s="1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10"/>
      <c r="BG17" s="10"/>
      <c r="BH17" s="10"/>
      <c r="BI17" s="10"/>
      <c r="BJ17" s="10"/>
      <c r="BK17" s="10"/>
      <c r="BL17" s="10"/>
      <c r="BM17" s="13"/>
      <c r="BN17" s="13"/>
    </row>
    <row r="18" spans="1:66" s="11" customFormat="1" ht="19.5" customHeight="1">
      <c r="A18" s="7"/>
      <c r="B18" s="7"/>
      <c r="T18" s="8"/>
      <c r="U18" s="8"/>
      <c r="V18" s="8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R18" s="1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10"/>
      <c r="BG18" s="10"/>
      <c r="BH18" s="10"/>
      <c r="BI18" s="10"/>
      <c r="BJ18" s="10"/>
      <c r="BK18" s="10"/>
      <c r="BL18" s="10"/>
      <c r="BM18" s="13"/>
      <c r="BN18" s="13"/>
    </row>
    <row r="19" spans="1:66" s="11" customFormat="1" ht="19.5" customHeight="1">
      <c r="A19" s="22"/>
      <c r="B19" s="7"/>
      <c r="K19" s="13"/>
      <c r="T19" s="8"/>
      <c r="U19" s="8"/>
      <c r="AH19" s="13"/>
      <c r="AI19" s="13"/>
      <c r="AJ19" s="13"/>
      <c r="AK19" s="13"/>
      <c r="AL19" s="13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1" spans="1:22" ht="19.5" customHeight="1">
      <c r="A21" s="3"/>
      <c r="B21" s="3"/>
      <c r="V21" s="2"/>
    </row>
    <row r="22" spans="1:22" ht="19.5" customHeight="1">
      <c r="A22" s="6"/>
      <c r="B22" s="6"/>
      <c r="V22" s="6"/>
    </row>
    <row r="23" spans="1:22" ht="19.5" customHeight="1">
      <c r="A23" s="7"/>
      <c r="B23" s="7"/>
      <c r="V23" s="8"/>
    </row>
    <row r="24" spans="1:22" ht="19.5" customHeight="1">
      <c r="A24" s="7"/>
      <c r="B24" s="7"/>
      <c r="V24" s="8"/>
    </row>
  </sheetData>
  <sheetProtection/>
  <mergeCells count="70">
    <mergeCell ref="Y6:AN7"/>
    <mergeCell ref="S12:X13"/>
    <mergeCell ref="G4:R4"/>
    <mergeCell ref="S8:X9"/>
    <mergeCell ref="S10:X11"/>
    <mergeCell ref="O11:R11"/>
    <mergeCell ref="S6:X7"/>
    <mergeCell ref="Y8:AN8"/>
    <mergeCell ref="Y9:AN9"/>
    <mergeCell ref="C6:R7"/>
    <mergeCell ref="C3:F3"/>
    <mergeCell ref="B10:B11"/>
    <mergeCell ref="B12:B13"/>
    <mergeCell ref="B4:B5"/>
    <mergeCell ref="B6:B7"/>
    <mergeCell ref="B8:B9"/>
    <mergeCell ref="C8:R9"/>
    <mergeCell ref="O10:R10"/>
    <mergeCell ref="AW2:AX2"/>
    <mergeCell ref="BH4:BH5"/>
    <mergeCell ref="AU4:AU5"/>
    <mergeCell ref="G3:J3"/>
    <mergeCell ref="O3:R3"/>
    <mergeCell ref="BA4:BA5"/>
    <mergeCell ref="S3:V3"/>
    <mergeCell ref="AE3:AH3"/>
    <mergeCell ref="BA2:BB2"/>
    <mergeCell ref="AW4:AW5"/>
    <mergeCell ref="AQ3:AR3"/>
    <mergeCell ref="AA3:AD3"/>
    <mergeCell ref="W3:Z3"/>
    <mergeCell ref="S4:X5"/>
    <mergeCell ref="BC4:BC5"/>
    <mergeCell ref="AI3:AL3"/>
    <mergeCell ref="AY4:AY5"/>
    <mergeCell ref="BI1:BI2"/>
    <mergeCell ref="AY2:AZ2"/>
    <mergeCell ref="C1:AR1"/>
    <mergeCell ref="K3:N3"/>
    <mergeCell ref="G5:R5"/>
    <mergeCell ref="AM3:AP3"/>
    <mergeCell ref="AU1:BH1"/>
    <mergeCell ref="AU2:AV2"/>
    <mergeCell ref="BC2:BD2"/>
    <mergeCell ref="BI4:BI5"/>
    <mergeCell ref="BH8:BH9"/>
    <mergeCell ref="AW8:AW9"/>
    <mergeCell ref="AY8:AY9"/>
    <mergeCell ref="AU8:AU9"/>
    <mergeCell ref="BA8:BA9"/>
    <mergeCell ref="BI8:BI9"/>
    <mergeCell ref="BC8:BC9"/>
    <mergeCell ref="BI10:BI11"/>
    <mergeCell ref="BI12:BI13"/>
    <mergeCell ref="BH12:BH13"/>
    <mergeCell ref="BH10:BH11"/>
    <mergeCell ref="AU10:AU11"/>
    <mergeCell ref="AY12:AY13"/>
    <mergeCell ref="AU12:AU13"/>
    <mergeCell ref="BC10:BC11"/>
    <mergeCell ref="AW12:AW13"/>
    <mergeCell ref="AG11:AN11"/>
    <mergeCell ref="BC12:BC13"/>
    <mergeCell ref="Y13:AN13"/>
    <mergeCell ref="Y12:AN12"/>
    <mergeCell ref="AW10:AW11"/>
    <mergeCell ref="AY10:AY11"/>
    <mergeCell ref="BA12:BA13"/>
    <mergeCell ref="BA10:BA11"/>
    <mergeCell ref="AG10:AN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W24"/>
  <sheetViews>
    <sheetView showGridLines="0" zoomScale="124" zoomScaleNormal="124" zoomScalePageLayoutView="0" workbookViewId="0" topLeftCell="A1">
      <selection activeCell="J15" sqref="J15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39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35" t="s">
        <v>144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'sem.47'!A5+7</f>
        <v>43794</v>
      </c>
      <c r="B5" s="112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4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43795</v>
      </c>
      <c r="B7" s="112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4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43796</v>
      </c>
      <c r="B9" s="112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4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4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43797</v>
      </c>
      <c r="B11" s="112"/>
      <c r="C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4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40"/>
      <c r="AS12" s="38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43798</v>
      </c>
      <c r="B13" s="112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3"/>
      <c r="AS13" s="38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75" s="4" customFormat="1" ht="19.5" customHeight="1">
      <c r="A15" s="2"/>
      <c r="B15" s="2"/>
      <c r="C15" s="2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R15" s="2"/>
      <c r="AS15" s="2"/>
      <c r="AT15" s="2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"/>
      <c r="BK15" s="2"/>
      <c r="BL15" s="2"/>
      <c r="BM15" s="2"/>
      <c r="BN15" s="2"/>
      <c r="BO15" s="2"/>
      <c r="BP15" s="2"/>
      <c r="BQ15" s="5"/>
      <c r="BR15" s="2"/>
      <c r="BS15" s="2"/>
      <c r="BT15" s="2"/>
      <c r="BU15" s="2"/>
      <c r="BV15" s="2"/>
      <c r="BW15" s="2"/>
    </row>
    <row r="16" spans="1:75" s="8" customFormat="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6"/>
      <c r="AJ16" s="6"/>
      <c r="AK16" s="6"/>
      <c r="AR16" s="6"/>
      <c r="AS16" s="6"/>
      <c r="AT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9"/>
      <c r="BG16" s="9"/>
      <c r="BH16" s="9"/>
      <c r="BI16" s="6"/>
      <c r="BJ16" s="6"/>
      <c r="BK16" s="6"/>
      <c r="BL16" s="6"/>
      <c r="BM16" s="6"/>
      <c r="BN16" s="6"/>
      <c r="BO16" s="6"/>
      <c r="BP16" s="6"/>
      <c r="BQ16" s="10"/>
      <c r="BR16" s="6"/>
      <c r="BS16" s="6"/>
      <c r="BT16" s="6"/>
      <c r="BU16" s="6"/>
      <c r="BV16" s="6"/>
      <c r="BW16" s="9"/>
    </row>
    <row r="17" spans="1:66" s="11" customFormat="1" ht="19.5" customHeight="1">
      <c r="A17" s="7"/>
      <c r="B17" s="7"/>
      <c r="T17" s="8"/>
      <c r="U17" s="8"/>
      <c r="V17" s="17"/>
      <c r="W17" s="17"/>
      <c r="X17" s="17"/>
      <c r="Y17" s="17"/>
      <c r="Z17" s="17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R17" s="1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10"/>
      <c r="BG17" s="10"/>
      <c r="BH17" s="10"/>
      <c r="BI17" s="10"/>
      <c r="BJ17" s="10"/>
      <c r="BK17" s="10"/>
      <c r="BL17" s="10"/>
      <c r="BM17" s="13"/>
      <c r="BN17" s="13"/>
    </row>
    <row r="18" spans="1:66" s="11" customFormat="1" ht="19.5" customHeight="1">
      <c r="A18" s="7"/>
      <c r="B18" s="7"/>
      <c r="T18" s="8"/>
      <c r="U18" s="8"/>
      <c r="V18" s="8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R18" s="1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10"/>
      <c r="BG18" s="10"/>
      <c r="BH18" s="10"/>
      <c r="BI18" s="10"/>
      <c r="BJ18" s="10"/>
      <c r="BK18" s="10"/>
      <c r="BL18" s="10"/>
      <c r="BM18" s="13"/>
      <c r="BN18" s="13"/>
    </row>
    <row r="19" spans="1:66" s="11" customFormat="1" ht="19.5" customHeight="1">
      <c r="A19" s="22"/>
      <c r="B19" s="7"/>
      <c r="K19" s="13"/>
      <c r="T19" s="8"/>
      <c r="U19" s="8"/>
      <c r="AH19" s="13"/>
      <c r="AI19" s="13"/>
      <c r="AJ19" s="13"/>
      <c r="AK19" s="13"/>
      <c r="AL19" s="13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1" spans="1:22" ht="19.5" customHeight="1">
      <c r="A21" s="3"/>
      <c r="B21" s="3"/>
      <c r="V21" s="2"/>
    </row>
    <row r="22" spans="1:22" ht="19.5" customHeight="1">
      <c r="A22" s="6"/>
      <c r="B22" s="6"/>
      <c r="V22" s="6"/>
    </row>
    <row r="23" spans="1:22" ht="19.5" customHeight="1">
      <c r="A23" s="7"/>
      <c r="B23" s="7"/>
      <c r="V23" s="8"/>
    </row>
    <row r="24" spans="1:22" ht="19.5" customHeight="1">
      <c r="A24" s="7"/>
      <c r="B24" s="7"/>
      <c r="V24" s="8"/>
    </row>
  </sheetData>
  <sheetProtection/>
  <mergeCells count="53">
    <mergeCell ref="B4:B5"/>
    <mergeCell ref="B6:B7"/>
    <mergeCell ref="B8:B9"/>
    <mergeCell ref="B10:B11"/>
    <mergeCell ref="B12:B13"/>
    <mergeCell ref="BI12:BI13"/>
    <mergeCell ref="BH12:BH13"/>
    <mergeCell ref="AU12:AU13"/>
    <mergeCell ref="AW8:AW9"/>
    <mergeCell ref="AY8:AY9"/>
    <mergeCell ref="BA12:BA13"/>
    <mergeCell ref="BA10:BA11"/>
    <mergeCell ref="BH10:BH11"/>
    <mergeCell ref="AY10:AY11"/>
    <mergeCell ref="AY12:AY13"/>
    <mergeCell ref="BC10:BC11"/>
    <mergeCell ref="AW12:AW13"/>
    <mergeCell ref="O3:R3"/>
    <mergeCell ref="AA3:AD3"/>
    <mergeCell ref="AU4:AU5"/>
    <mergeCell ref="AU1:BH1"/>
    <mergeCell ref="C1:AR1"/>
    <mergeCell ref="AQ3:AR3"/>
    <mergeCell ref="C3:F3"/>
    <mergeCell ref="G3:J3"/>
    <mergeCell ref="BC12:BC13"/>
    <mergeCell ref="K3:N3"/>
    <mergeCell ref="AM3:AP3"/>
    <mergeCell ref="S3:V3"/>
    <mergeCell ref="W3:Z3"/>
    <mergeCell ref="BI8:BI9"/>
    <mergeCell ref="BH4:BH5"/>
    <mergeCell ref="AE3:AH3"/>
    <mergeCell ref="AI3:AL3"/>
    <mergeCell ref="BA4:BA5"/>
    <mergeCell ref="AU8:AU9"/>
    <mergeCell ref="AY4:AY5"/>
    <mergeCell ref="BI4:BI5"/>
    <mergeCell ref="BC4:BC5"/>
    <mergeCell ref="BC2:BD2"/>
    <mergeCell ref="AW10:AW11"/>
    <mergeCell ref="AU10:AU11"/>
    <mergeCell ref="BI10:BI11"/>
    <mergeCell ref="C4:AR13"/>
    <mergeCell ref="BH8:BH9"/>
    <mergeCell ref="BA8:BA9"/>
    <mergeCell ref="BC8:BC9"/>
    <mergeCell ref="BI1:BI2"/>
    <mergeCell ref="AU2:AV2"/>
    <mergeCell ref="AW2:AX2"/>
    <mergeCell ref="AY2:AZ2"/>
    <mergeCell ref="BA2:BB2"/>
    <mergeCell ref="AW4:AW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T7" sqref="T7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40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 t="s">
        <v>140</v>
      </c>
      <c r="C4" s="101" t="s">
        <v>122</v>
      </c>
      <c r="D4" s="102"/>
      <c r="E4" s="102"/>
      <c r="F4" s="102"/>
      <c r="G4" s="102"/>
      <c r="H4" s="102"/>
      <c r="I4" s="102"/>
      <c r="J4" s="103"/>
      <c r="K4" s="57"/>
      <c r="L4" s="54"/>
      <c r="M4" s="54"/>
      <c r="N4" s="54"/>
      <c r="O4" s="54"/>
      <c r="P4" s="54"/>
      <c r="Q4" s="54"/>
      <c r="R4" s="48"/>
      <c r="S4" s="101"/>
      <c r="T4" s="102"/>
      <c r="U4" s="102"/>
      <c r="V4" s="102"/>
      <c r="W4" s="102"/>
      <c r="X4" s="103"/>
      <c r="Y4" s="158" t="s">
        <v>139</v>
      </c>
      <c r="Z4" s="159"/>
      <c r="AA4" s="159"/>
      <c r="AB4" s="159"/>
      <c r="AC4" s="159"/>
      <c r="AD4" s="159"/>
      <c r="AE4" s="159"/>
      <c r="AF4" s="159"/>
      <c r="AG4" s="160"/>
      <c r="AH4" s="160"/>
      <c r="AI4" s="160"/>
      <c r="AJ4" s="160"/>
      <c r="AK4" s="160"/>
      <c r="AL4" s="160"/>
      <c r="AM4" s="160"/>
      <c r="AN4" s="161"/>
      <c r="AO4" s="57"/>
      <c r="AP4" s="54"/>
      <c r="AQ4" s="54"/>
      <c r="AR4" s="48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'sem.48'!A5+7</f>
        <v>43801</v>
      </c>
      <c r="B5" s="112"/>
      <c r="C5" s="98" t="s">
        <v>123</v>
      </c>
      <c r="D5" s="99"/>
      <c r="E5" s="99"/>
      <c r="F5" s="99"/>
      <c r="G5" s="99"/>
      <c r="H5" s="99"/>
      <c r="I5" s="99"/>
      <c r="J5" s="100"/>
      <c r="K5" s="55"/>
      <c r="L5" s="56"/>
      <c r="M5" s="56"/>
      <c r="N5" s="56"/>
      <c r="O5" s="56"/>
      <c r="P5" s="56"/>
      <c r="Q5" s="56"/>
      <c r="R5" s="49"/>
      <c r="S5" s="98"/>
      <c r="T5" s="99"/>
      <c r="U5" s="99"/>
      <c r="V5" s="99"/>
      <c r="W5" s="99"/>
      <c r="X5" s="100"/>
      <c r="Y5" s="162"/>
      <c r="Z5" s="163"/>
      <c r="AA5" s="163"/>
      <c r="AB5" s="163"/>
      <c r="AC5" s="163"/>
      <c r="AD5" s="163"/>
      <c r="AE5" s="163"/>
      <c r="AF5" s="163"/>
      <c r="AG5" s="164"/>
      <c r="AH5" s="164"/>
      <c r="AI5" s="164"/>
      <c r="AJ5" s="164"/>
      <c r="AK5" s="164"/>
      <c r="AL5" s="164"/>
      <c r="AM5" s="164"/>
      <c r="AN5" s="165"/>
      <c r="AO5" s="55"/>
      <c r="AP5" s="56"/>
      <c r="AQ5" s="56"/>
      <c r="AR5" s="49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 t="s">
        <v>68</v>
      </c>
      <c r="C6" s="105" t="s">
        <v>143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  <c r="S6" s="90"/>
      <c r="T6" s="91"/>
      <c r="U6" s="91"/>
      <c r="V6" s="91"/>
      <c r="W6" s="92"/>
      <c r="X6" s="93"/>
      <c r="Y6" s="101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3"/>
      <c r="AO6" s="57"/>
      <c r="AP6" s="54"/>
      <c r="AQ6" s="54"/>
      <c r="AR6" s="4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43802</v>
      </c>
      <c r="B7" s="112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88"/>
      <c r="T7" s="89"/>
      <c r="U7" s="89"/>
      <c r="V7" s="89"/>
      <c r="W7" s="94"/>
      <c r="X7" s="94"/>
      <c r="Y7" s="145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7"/>
      <c r="AO7" s="55"/>
      <c r="AP7" s="56"/>
      <c r="AQ7" s="56"/>
      <c r="AR7" s="49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 t="s">
        <v>69</v>
      </c>
      <c r="C8" s="57"/>
      <c r="D8" s="54"/>
      <c r="E8" s="54"/>
      <c r="F8" s="54"/>
      <c r="G8" s="54"/>
      <c r="H8" s="54"/>
      <c r="I8" s="54"/>
      <c r="J8" s="48"/>
      <c r="K8" s="57"/>
      <c r="L8" s="54"/>
      <c r="M8" s="54"/>
      <c r="N8" s="54"/>
      <c r="O8" s="54"/>
      <c r="P8" s="54"/>
      <c r="Q8" s="54"/>
      <c r="R8" s="48"/>
      <c r="S8" s="101"/>
      <c r="T8" s="102"/>
      <c r="U8" s="102"/>
      <c r="V8" s="102"/>
      <c r="W8" s="102"/>
      <c r="X8" s="103"/>
      <c r="Y8" s="101" t="s">
        <v>145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57"/>
      <c r="AP8" s="54"/>
      <c r="AQ8" s="54"/>
      <c r="AR8" s="4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43803</v>
      </c>
      <c r="B9" s="112"/>
      <c r="C9" s="55"/>
      <c r="D9" s="56"/>
      <c r="E9" s="56"/>
      <c r="F9" s="56"/>
      <c r="G9" s="56"/>
      <c r="H9" s="56"/>
      <c r="I9" s="56"/>
      <c r="J9" s="49"/>
      <c r="K9" s="55"/>
      <c r="L9" s="56"/>
      <c r="M9" s="56"/>
      <c r="N9" s="56"/>
      <c r="O9" s="56"/>
      <c r="P9" s="56"/>
      <c r="Q9" s="56"/>
      <c r="R9" s="49"/>
      <c r="S9" s="98"/>
      <c r="T9" s="99"/>
      <c r="U9" s="99"/>
      <c r="V9" s="99"/>
      <c r="W9" s="99"/>
      <c r="X9" s="100"/>
      <c r="Y9" s="145" t="s">
        <v>129</v>
      </c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7"/>
      <c r="AO9" s="55"/>
      <c r="AP9" s="56"/>
      <c r="AQ9" s="56"/>
      <c r="AR9" s="49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 t="s">
        <v>69</v>
      </c>
      <c r="C10" s="101" t="s">
        <v>142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3"/>
      <c r="S10" s="101"/>
      <c r="T10" s="102"/>
      <c r="U10" s="102"/>
      <c r="V10" s="102"/>
      <c r="W10" s="102"/>
      <c r="X10" s="103"/>
      <c r="Y10" s="57"/>
      <c r="Z10" s="54"/>
      <c r="AA10" s="54"/>
      <c r="AB10" s="54"/>
      <c r="AC10" s="54"/>
      <c r="AD10" s="54"/>
      <c r="AE10" s="54"/>
      <c r="AF10" s="48"/>
      <c r="AG10" s="101" t="s">
        <v>120</v>
      </c>
      <c r="AH10" s="102"/>
      <c r="AI10" s="102"/>
      <c r="AJ10" s="102"/>
      <c r="AK10" s="102"/>
      <c r="AL10" s="102"/>
      <c r="AM10" s="102"/>
      <c r="AN10" s="103"/>
      <c r="AO10" s="57"/>
      <c r="AP10" s="54"/>
      <c r="AQ10" s="54"/>
      <c r="AR10" s="4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43804</v>
      </c>
      <c r="B11" s="112"/>
      <c r="C11" s="98" t="s">
        <v>131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98"/>
      <c r="T11" s="99"/>
      <c r="U11" s="99"/>
      <c r="V11" s="99"/>
      <c r="W11" s="99"/>
      <c r="X11" s="100"/>
      <c r="Y11" s="55"/>
      <c r="Z11" s="56"/>
      <c r="AA11" s="56"/>
      <c r="AB11" s="56"/>
      <c r="AC11" s="56"/>
      <c r="AD11" s="56"/>
      <c r="AE11" s="56"/>
      <c r="AF11" s="49"/>
      <c r="AG11" s="98" t="s">
        <v>121</v>
      </c>
      <c r="AH11" s="99"/>
      <c r="AI11" s="99"/>
      <c r="AJ11" s="99"/>
      <c r="AK11" s="99"/>
      <c r="AL11" s="99"/>
      <c r="AM11" s="99"/>
      <c r="AN11" s="100"/>
      <c r="AO11" s="55"/>
      <c r="AP11" s="56"/>
      <c r="AQ11" s="56"/>
      <c r="AR11" s="49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 t="s">
        <v>69</v>
      </c>
      <c r="C12" s="57"/>
      <c r="D12" s="54"/>
      <c r="E12" s="54"/>
      <c r="F12" s="54"/>
      <c r="G12" s="54"/>
      <c r="H12" s="54"/>
      <c r="I12" s="54"/>
      <c r="J12" s="48"/>
      <c r="K12" s="57"/>
      <c r="L12" s="54"/>
      <c r="M12" s="54"/>
      <c r="N12" s="54"/>
      <c r="O12" s="54"/>
      <c r="P12" s="54"/>
      <c r="Q12" s="54"/>
      <c r="R12" s="48"/>
      <c r="S12" s="101"/>
      <c r="T12" s="102"/>
      <c r="U12" s="102"/>
      <c r="V12" s="102"/>
      <c r="W12" s="102"/>
      <c r="X12" s="103"/>
      <c r="Y12" s="101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3"/>
      <c r="AO12" s="57"/>
      <c r="AP12" s="54"/>
      <c r="AQ12" s="54"/>
      <c r="AR12" s="4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43805</v>
      </c>
      <c r="B13" s="112"/>
      <c r="C13" s="55"/>
      <c r="D13" s="56"/>
      <c r="E13" s="56"/>
      <c r="F13" s="56"/>
      <c r="G13" s="56"/>
      <c r="H13" s="56"/>
      <c r="I13" s="56"/>
      <c r="J13" s="49"/>
      <c r="K13" s="55"/>
      <c r="L13" s="56"/>
      <c r="M13" s="56"/>
      <c r="N13" s="56"/>
      <c r="O13" s="56"/>
      <c r="P13" s="56"/>
      <c r="Q13" s="56"/>
      <c r="R13" s="49"/>
      <c r="S13" s="98"/>
      <c r="T13" s="99"/>
      <c r="U13" s="99"/>
      <c r="V13" s="99"/>
      <c r="W13" s="99"/>
      <c r="X13" s="100"/>
      <c r="Y13" s="145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7"/>
      <c r="AO13" s="55"/>
      <c r="AP13" s="56"/>
      <c r="AQ13" s="56"/>
      <c r="AR13" s="49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77">
    <mergeCell ref="AG10:AN10"/>
    <mergeCell ref="Y7:AN7"/>
    <mergeCell ref="B12:B13"/>
    <mergeCell ref="B4:B5"/>
    <mergeCell ref="B6:B7"/>
    <mergeCell ref="B8:B9"/>
    <mergeCell ref="B10:B11"/>
    <mergeCell ref="S4:X5"/>
    <mergeCell ref="C10:R10"/>
    <mergeCell ref="C11:R11"/>
    <mergeCell ref="W3:Z3"/>
    <mergeCell ref="AY4:AY5"/>
    <mergeCell ref="AG11:AN11"/>
    <mergeCell ref="C4:J4"/>
    <mergeCell ref="Y12:AN12"/>
    <mergeCell ref="S8:X9"/>
    <mergeCell ref="S10:X11"/>
    <mergeCell ref="S12:X13"/>
    <mergeCell ref="C5:J5"/>
    <mergeCell ref="C6:R7"/>
    <mergeCell ref="AM3:AP3"/>
    <mergeCell ref="Y6:AN6"/>
    <mergeCell ref="BA4:BA5"/>
    <mergeCell ref="C1:AR1"/>
    <mergeCell ref="C3:F3"/>
    <mergeCell ref="G3:J3"/>
    <mergeCell ref="K3:N3"/>
    <mergeCell ref="O3:R3"/>
    <mergeCell ref="S3:V3"/>
    <mergeCell ref="AI3:AL3"/>
    <mergeCell ref="BA8:BA9"/>
    <mergeCell ref="BA10:BA11"/>
    <mergeCell ref="AW4:AW5"/>
    <mergeCell ref="AQ3:AR3"/>
    <mergeCell ref="AU4:AU5"/>
    <mergeCell ref="Y8:AN8"/>
    <mergeCell ref="Y9:AN9"/>
    <mergeCell ref="Y4:AN5"/>
    <mergeCell ref="AE3:AH3"/>
    <mergeCell ref="AA3:AD3"/>
    <mergeCell ref="AY12:AY13"/>
    <mergeCell ref="AU8:AU9"/>
    <mergeCell ref="AY8:AY9"/>
    <mergeCell ref="AU12:AU13"/>
    <mergeCell ref="AW12:AW13"/>
    <mergeCell ref="AW10:AW11"/>
    <mergeCell ref="AU10:AU11"/>
    <mergeCell ref="AU2:AV2"/>
    <mergeCell ref="Y13:AN13"/>
    <mergeCell ref="BA12:BA13"/>
    <mergeCell ref="BI4:BI5"/>
    <mergeCell ref="BH10:BH11"/>
    <mergeCell ref="BI8:BI9"/>
    <mergeCell ref="BI10:BI11"/>
    <mergeCell ref="BC4:BC5"/>
    <mergeCell ref="BH8:BH9"/>
    <mergeCell ref="BC10:BC11"/>
    <mergeCell ref="AY14:AY15"/>
    <mergeCell ref="BH4:BH5"/>
    <mergeCell ref="BC8:BC9"/>
    <mergeCell ref="BI1:BI2"/>
    <mergeCell ref="BC12:BC13"/>
    <mergeCell ref="AY2:AZ2"/>
    <mergeCell ref="BA2:BB2"/>
    <mergeCell ref="AU1:BH1"/>
    <mergeCell ref="AW2:AX2"/>
    <mergeCell ref="AW8:AW9"/>
    <mergeCell ref="AW14:AW15"/>
    <mergeCell ref="AY10:AY11"/>
    <mergeCell ref="AU14:AU15"/>
    <mergeCell ref="BA14:BA15"/>
    <mergeCell ref="BI12:BI13"/>
    <mergeCell ref="BC2:BD2"/>
    <mergeCell ref="BH12:BH13"/>
    <mergeCell ref="BI14:BI15"/>
    <mergeCell ref="BH14:BH15"/>
    <mergeCell ref="BC14:BC1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K15" sqref="K15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41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35" t="s">
        <v>144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'sem.49'!A5+7</f>
        <v>43808</v>
      </c>
      <c r="B5" s="112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4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43809</v>
      </c>
      <c r="B7" s="112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32.25" customHeight="1">
      <c r="A8" s="20" t="s">
        <v>13</v>
      </c>
      <c r="B8" s="111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4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43810</v>
      </c>
      <c r="B9" s="112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4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4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43811</v>
      </c>
      <c r="B11" s="112"/>
      <c r="C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4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4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43812</v>
      </c>
      <c r="B13" s="112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AY12:AY13"/>
    <mergeCell ref="B4:B5"/>
    <mergeCell ref="B6:B7"/>
    <mergeCell ref="B8:B9"/>
    <mergeCell ref="B10:B11"/>
    <mergeCell ref="B12:B13"/>
    <mergeCell ref="AW12:AW13"/>
    <mergeCell ref="AU12:AU13"/>
    <mergeCell ref="AW10:AW11"/>
    <mergeCell ref="C4:AR13"/>
    <mergeCell ref="AU14:AU15"/>
    <mergeCell ref="AW14:AW15"/>
    <mergeCell ref="BI8:BI9"/>
    <mergeCell ref="AY10:AY11"/>
    <mergeCell ref="AU10:AU11"/>
    <mergeCell ref="AW8:AW9"/>
    <mergeCell ref="AU8:AU9"/>
    <mergeCell ref="BA8:BA9"/>
    <mergeCell ref="BA10:BA11"/>
    <mergeCell ref="BC8:BC9"/>
    <mergeCell ref="BC4:BC5"/>
    <mergeCell ref="AY4:AY5"/>
    <mergeCell ref="BI12:BI13"/>
    <mergeCell ref="BC12:BC13"/>
    <mergeCell ref="AY14:AY15"/>
    <mergeCell ref="BI10:BI11"/>
    <mergeCell ref="BH10:BH11"/>
    <mergeCell ref="BC10:BC11"/>
    <mergeCell ref="BI14:BI15"/>
    <mergeCell ref="BA14:BA15"/>
    <mergeCell ref="W3:Z3"/>
    <mergeCell ref="AA3:AD3"/>
    <mergeCell ref="AY8:AY9"/>
    <mergeCell ref="BA12:BA13"/>
    <mergeCell ref="BC14:BC15"/>
    <mergeCell ref="BI1:BI2"/>
    <mergeCell ref="AY2:AZ2"/>
    <mergeCell ref="BC2:BD2"/>
    <mergeCell ref="BA4:BA5"/>
    <mergeCell ref="BH12:BH13"/>
    <mergeCell ref="AE3:AH3"/>
    <mergeCell ref="O3:R3"/>
    <mergeCell ref="BH8:BH9"/>
    <mergeCell ref="BH4:BH5"/>
    <mergeCell ref="BH14:BH15"/>
    <mergeCell ref="C1:AR1"/>
    <mergeCell ref="AU1:BH1"/>
    <mergeCell ref="K3:N3"/>
    <mergeCell ref="AQ3:AR3"/>
    <mergeCell ref="AU4:AU5"/>
    <mergeCell ref="BI4:BI5"/>
    <mergeCell ref="AU2:AV2"/>
    <mergeCell ref="AW2:AX2"/>
    <mergeCell ref="BA2:BB2"/>
    <mergeCell ref="C3:F3"/>
    <mergeCell ref="AI3:AL3"/>
    <mergeCell ref="S3:V3"/>
    <mergeCell ref="G3:J3"/>
    <mergeCell ref="AM3:AP3"/>
    <mergeCell ref="AW4:AW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W6" sqref="W6:AL7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42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45" ht="24.75" customHeight="1">
      <c r="A4" s="20" t="s">
        <v>11</v>
      </c>
      <c r="B4" s="111" t="s">
        <v>140</v>
      </c>
      <c r="C4" s="101" t="s">
        <v>146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101"/>
      <c r="T4" s="102"/>
      <c r="U4" s="102"/>
      <c r="V4" s="102"/>
      <c r="W4" s="102"/>
      <c r="X4" s="103"/>
      <c r="Y4" s="158" t="s">
        <v>139</v>
      </c>
      <c r="Z4" s="159"/>
      <c r="AA4" s="159"/>
      <c r="AB4" s="159"/>
      <c r="AC4" s="159"/>
      <c r="AD4" s="159"/>
      <c r="AE4" s="159"/>
      <c r="AF4" s="159"/>
      <c r="AG4" s="160"/>
      <c r="AH4" s="160"/>
      <c r="AI4" s="160"/>
      <c r="AJ4" s="160"/>
      <c r="AK4" s="160"/>
      <c r="AL4" s="160"/>
      <c r="AM4" s="160"/>
      <c r="AN4" s="161"/>
      <c r="AO4" s="57"/>
      <c r="AP4" s="54"/>
      <c r="AQ4" s="54"/>
      <c r="AR4" s="48"/>
      <c r="AS4" s="38"/>
    </row>
    <row r="5" spans="1:45" ht="24.75" customHeight="1" thickBot="1">
      <c r="A5" s="21">
        <f>'sem.50'!A5+7</f>
        <v>43815</v>
      </c>
      <c r="B5" s="112"/>
      <c r="C5" s="98" t="s">
        <v>147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  <c r="S5" s="98"/>
      <c r="T5" s="99"/>
      <c r="U5" s="99"/>
      <c r="V5" s="99"/>
      <c r="W5" s="99"/>
      <c r="X5" s="100"/>
      <c r="Y5" s="162"/>
      <c r="Z5" s="163"/>
      <c r="AA5" s="163"/>
      <c r="AB5" s="163"/>
      <c r="AC5" s="163"/>
      <c r="AD5" s="163"/>
      <c r="AE5" s="163"/>
      <c r="AF5" s="163"/>
      <c r="AG5" s="164"/>
      <c r="AH5" s="164"/>
      <c r="AI5" s="164"/>
      <c r="AJ5" s="164"/>
      <c r="AK5" s="164"/>
      <c r="AL5" s="164"/>
      <c r="AM5" s="164"/>
      <c r="AN5" s="165"/>
      <c r="AO5" s="55"/>
      <c r="AP5" s="56"/>
      <c r="AQ5" s="56"/>
      <c r="AR5" s="49"/>
      <c r="AS5" s="38"/>
    </row>
    <row r="6" spans="1:45" ht="24.75" customHeight="1">
      <c r="A6" s="20" t="s">
        <v>12</v>
      </c>
      <c r="B6" s="111" t="s">
        <v>68</v>
      </c>
      <c r="C6" s="105" t="s">
        <v>143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  <c r="S6" s="90"/>
      <c r="T6" s="91"/>
      <c r="U6" s="91"/>
      <c r="V6" s="91"/>
      <c r="W6" s="148" t="s">
        <v>154</v>
      </c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7"/>
      <c r="AJ6" s="167"/>
      <c r="AK6" s="167"/>
      <c r="AL6" s="168"/>
      <c r="AM6" s="54"/>
      <c r="AN6" s="48"/>
      <c r="AO6" s="57"/>
      <c r="AP6" s="54"/>
      <c r="AQ6" s="54"/>
      <c r="AR6" s="48"/>
      <c r="AS6" s="39"/>
    </row>
    <row r="7" spans="1:45" ht="24.75" customHeight="1" thickBot="1">
      <c r="A7" s="21">
        <f>A5+1</f>
        <v>43816</v>
      </c>
      <c r="B7" s="112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88"/>
      <c r="T7" s="89"/>
      <c r="U7" s="89"/>
      <c r="V7" s="89"/>
      <c r="W7" s="169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1"/>
      <c r="AJ7" s="171"/>
      <c r="AK7" s="171"/>
      <c r="AL7" s="172"/>
      <c r="AM7" s="56"/>
      <c r="AN7" s="49"/>
      <c r="AO7" s="55"/>
      <c r="AP7" s="56"/>
      <c r="AQ7" s="56"/>
      <c r="AR7" s="49"/>
      <c r="AS7" s="39"/>
    </row>
    <row r="8" spans="1:45" ht="24.75" customHeight="1">
      <c r="A8" s="20" t="s">
        <v>13</v>
      </c>
      <c r="B8" s="111" t="s">
        <v>69</v>
      </c>
      <c r="C8" s="57"/>
      <c r="D8" s="54"/>
      <c r="E8" s="54"/>
      <c r="F8" s="54"/>
      <c r="G8" s="54"/>
      <c r="H8" s="54"/>
      <c r="I8" s="54"/>
      <c r="J8" s="48"/>
      <c r="K8" s="57"/>
      <c r="L8" s="54"/>
      <c r="M8" s="54"/>
      <c r="N8" s="54"/>
      <c r="O8" s="54"/>
      <c r="P8" s="54"/>
      <c r="Q8" s="54"/>
      <c r="R8" s="48"/>
      <c r="S8" s="101"/>
      <c r="T8" s="102"/>
      <c r="U8" s="102"/>
      <c r="V8" s="102"/>
      <c r="W8" s="102"/>
      <c r="X8" s="103"/>
      <c r="Y8" s="101" t="s">
        <v>145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57"/>
      <c r="AP8" s="54"/>
      <c r="AQ8" s="54"/>
      <c r="AR8" s="48"/>
      <c r="AS8" s="39"/>
    </row>
    <row r="9" spans="1:45" ht="24.75" customHeight="1" thickBot="1">
      <c r="A9" s="21">
        <f>A7+1</f>
        <v>43817</v>
      </c>
      <c r="B9" s="112"/>
      <c r="C9" s="55"/>
      <c r="D9" s="56"/>
      <c r="E9" s="56"/>
      <c r="F9" s="56"/>
      <c r="G9" s="56"/>
      <c r="H9" s="56"/>
      <c r="I9" s="56"/>
      <c r="J9" s="49"/>
      <c r="K9" s="55"/>
      <c r="L9" s="56"/>
      <c r="M9" s="56"/>
      <c r="N9" s="56"/>
      <c r="O9" s="56"/>
      <c r="P9" s="56"/>
      <c r="Q9" s="56"/>
      <c r="R9" s="49"/>
      <c r="S9" s="98"/>
      <c r="T9" s="99"/>
      <c r="U9" s="99"/>
      <c r="V9" s="99"/>
      <c r="W9" s="99"/>
      <c r="X9" s="100"/>
      <c r="Y9" s="145" t="s">
        <v>129</v>
      </c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7"/>
      <c r="AO9" s="55"/>
      <c r="AP9" s="56"/>
      <c r="AQ9" s="56"/>
      <c r="AR9" s="49"/>
      <c r="AS9" s="39"/>
    </row>
    <row r="10" spans="1:45" ht="24.75" customHeight="1">
      <c r="A10" s="20" t="s">
        <v>14</v>
      </c>
      <c r="B10" s="111" t="s">
        <v>69</v>
      </c>
      <c r="C10" s="57"/>
      <c r="D10" s="54"/>
      <c r="E10" s="54"/>
      <c r="F10" s="54"/>
      <c r="G10" s="54"/>
      <c r="H10" s="54"/>
      <c r="I10" s="54"/>
      <c r="J10" s="48"/>
      <c r="K10" s="57"/>
      <c r="L10" s="54"/>
      <c r="M10" s="54"/>
      <c r="N10" s="54"/>
      <c r="O10" s="54"/>
      <c r="P10" s="54"/>
      <c r="Q10" s="54"/>
      <c r="R10" s="48"/>
      <c r="S10" s="101"/>
      <c r="T10" s="102"/>
      <c r="U10" s="102"/>
      <c r="V10" s="102"/>
      <c r="W10" s="102"/>
      <c r="X10" s="103"/>
      <c r="Y10" s="101" t="s">
        <v>161</v>
      </c>
      <c r="Z10" s="102"/>
      <c r="AA10" s="102"/>
      <c r="AB10" s="102"/>
      <c r="AC10" s="102"/>
      <c r="AD10" s="102"/>
      <c r="AE10" s="102"/>
      <c r="AF10" s="103"/>
      <c r="AG10" s="101" t="s">
        <v>120</v>
      </c>
      <c r="AH10" s="102"/>
      <c r="AI10" s="102"/>
      <c r="AJ10" s="102"/>
      <c r="AK10" s="102"/>
      <c r="AL10" s="102"/>
      <c r="AM10" s="102"/>
      <c r="AN10" s="103"/>
      <c r="AO10" s="57"/>
      <c r="AP10" s="54"/>
      <c r="AQ10" s="54"/>
      <c r="AR10" s="48"/>
      <c r="AS10" s="39"/>
    </row>
    <row r="11" spans="1:45" ht="24.75" customHeight="1" thickBot="1">
      <c r="A11" s="21">
        <f>A9+1</f>
        <v>43818</v>
      </c>
      <c r="B11" s="112"/>
      <c r="C11" s="55"/>
      <c r="D11" s="56"/>
      <c r="E11" s="56"/>
      <c r="F11" s="56"/>
      <c r="G11" s="56"/>
      <c r="H11" s="56"/>
      <c r="I11" s="56"/>
      <c r="J11" s="49"/>
      <c r="K11" s="55"/>
      <c r="L11" s="56"/>
      <c r="M11" s="56"/>
      <c r="N11" s="56"/>
      <c r="O11" s="56"/>
      <c r="P11" s="56"/>
      <c r="Q11" s="56"/>
      <c r="R11" s="49"/>
      <c r="S11" s="98"/>
      <c r="T11" s="99"/>
      <c r="U11" s="99"/>
      <c r="V11" s="99"/>
      <c r="W11" s="99"/>
      <c r="X11" s="100"/>
      <c r="Y11" s="98"/>
      <c r="Z11" s="99"/>
      <c r="AA11" s="99"/>
      <c r="AB11" s="99"/>
      <c r="AC11" s="99"/>
      <c r="AD11" s="99"/>
      <c r="AE11" s="99"/>
      <c r="AF11" s="100"/>
      <c r="AG11" s="98" t="s">
        <v>121</v>
      </c>
      <c r="AH11" s="99"/>
      <c r="AI11" s="99"/>
      <c r="AJ11" s="99"/>
      <c r="AK11" s="99"/>
      <c r="AL11" s="99"/>
      <c r="AM11" s="99"/>
      <c r="AN11" s="100"/>
      <c r="AO11" s="55"/>
      <c r="AP11" s="56"/>
      <c r="AQ11" s="56"/>
      <c r="AR11" s="49"/>
      <c r="AS11" s="39"/>
    </row>
    <row r="12" spans="1:61" ht="24.75" customHeight="1">
      <c r="A12" s="20" t="s">
        <v>15</v>
      </c>
      <c r="B12" s="111" t="s">
        <v>69</v>
      </c>
      <c r="C12" s="101" t="s">
        <v>145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3"/>
      <c r="S12" s="101"/>
      <c r="T12" s="102"/>
      <c r="U12" s="102"/>
      <c r="V12" s="102"/>
      <c r="W12" s="102"/>
      <c r="X12" s="103"/>
      <c r="Y12" s="101" t="s">
        <v>145</v>
      </c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3"/>
      <c r="AO12" s="57"/>
      <c r="AP12" s="54"/>
      <c r="AQ12" s="54"/>
      <c r="AR12" s="4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43819</v>
      </c>
      <c r="B13" s="112"/>
      <c r="C13" s="145" t="s">
        <v>129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7"/>
      <c r="S13" s="98"/>
      <c r="T13" s="99"/>
      <c r="U13" s="99"/>
      <c r="V13" s="99"/>
      <c r="W13" s="99"/>
      <c r="X13" s="100"/>
      <c r="Y13" s="145" t="s">
        <v>129</v>
      </c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7"/>
      <c r="AO13" s="55"/>
      <c r="AP13" s="56"/>
      <c r="AQ13" s="56"/>
      <c r="AR13" s="49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B12:B13"/>
    <mergeCell ref="S3:V3"/>
    <mergeCell ref="B4:B5"/>
    <mergeCell ref="B6:B7"/>
    <mergeCell ref="S4:X5"/>
    <mergeCell ref="O3:R3"/>
    <mergeCell ref="C4:R4"/>
    <mergeCell ref="C5:R5"/>
    <mergeCell ref="W6:AL7"/>
    <mergeCell ref="Y12:AN12"/>
    <mergeCell ref="AQ3:AR3"/>
    <mergeCell ref="AI3:AL3"/>
    <mergeCell ref="W3:Z3"/>
    <mergeCell ref="Y4:AN5"/>
    <mergeCell ref="B8:B9"/>
    <mergeCell ref="B10:B11"/>
    <mergeCell ref="AA3:AD3"/>
    <mergeCell ref="AG10:AN10"/>
    <mergeCell ref="AG11:AN11"/>
    <mergeCell ref="C6:R7"/>
    <mergeCell ref="BI12:BI13"/>
    <mergeCell ref="BH12:BH13"/>
    <mergeCell ref="BC12:BC13"/>
    <mergeCell ref="AY12:AY13"/>
    <mergeCell ref="C1:AR1"/>
    <mergeCell ref="C3:F3"/>
    <mergeCell ref="G3:J3"/>
    <mergeCell ref="AM3:AP3"/>
    <mergeCell ref="AE3:AH3"/>
    <mergeCell ref="K3:N3"/>
    <mergeCell ref="AU14:AU15"/>
    <mergeCell ref="AW14:AW15"/>
    <mergeCell ref="AU12:AU13"/>
    <mergeCell ref="AW12:AW13"/>
    <mergeCell ref="BA12:BA13"/>
    <mergeCell ref="BI14:BI15"/>
    <mergeCell ref="AY14:AY15"/>
    <mergeCell ref="BA14:BA15"/>
    <mergeCell ref="BH14:BH15"/>
    <mergeCell ref="BC14:BC15"/>
    <mergeCell ref="Y9:AN9"/>
    <mergeCell ref="S8:X9"/>
    <mergeCell ref="S10:X11"/>
    <mergeCell ref="S12:X13"/>
    <mergeCell ref="Y8:AN8"/>
    <mergeCell ref="Y10:AF11"/>
    <mergeCell ref="C12:R12"/>
    <mergeCell ref="C13:R13"/>
    <mergeCell ref="BI1:BI2"/>
    <mergeCell ref="AU1:BH1"/>
    <mergeCell ref="BC2:BD2"/>
    <mergeCell ref="AU2:AV2"/>
    <mergeCell ref="AW2:AX2"/>
    <mergeCell ref="AY2:AZ2"/>
    <mergeCell ref="BA2:BB2"/>
    <mergeCell ref="Y13:AN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H15" sqref="H15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70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35" t="s">
        <v>144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'sem.51'!A5+7</f>
        <v>43822</v>
      </c>
      <c r="B5" s="112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4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43823</v>
      </c>
      <c r="B7" s="112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4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43824</v>
      </c>
      <c r="B9" s="112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4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4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43825</v>
      </c>
      <c r="B11" s="112"/>
      <c r="C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4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4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43826</v>
      </c>
      <c r="B13" s="112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AU1:BH1"/>
    <mergeCell ref="BI1:BI2"/>
    <mergeCell ref="AU2:AV2"/>
    <mergeCell ref="AW2:AX2"/>
    <mergeCell ref="AY2:AZ2"/>
    <mergeCell ref="BA2:BB2"/>
    <mergeCell ref="BC2:BD2"/>
    <mergeCell ref="O3:R3"/>
    <mergeCell ref="S3:V3"/>
    <mergeCell ref="W3:Z3"/>
    <mergeCell ref="C1:AR1"/>
    <mergeCell ref="B4:B5"/>
    <mergeCell ref="G3:J3"/>
    <mergeCell ref="C4:AR13"/>
    <mergeCell ref="B12:B13"/>
    <mergeCell ref="C3:F3"/>
    <mergeCell ref="K3:N3"/>
    <mergeCell ref="BH4:BH5"/>
    <mergeCell ref="AA3:AD3"/>
    <mergeCell ref="AE3:AH3"/>
    <mergeCell ref="AI3:AL3"/>
    <mergeCell ref="AM3:AP3"/>
    <mergeCell ref="AQ3:AR3"/>
    <mergeCell ref="BC4:BC5"/>
    <mergeCell ref="BI4:BI5"/>
    <mergeCell ref="B6:B7"/>
    <mergeCell ref="B8:B9"/>
    <mergeCell ref="AU8:AU9"/>
    <mergeCell ref="AW8:AW9"/>
    <mergeCell ref="AY8:AY9"/>
    <mergeCell ref="AU4:AU5"/>
    <mergeCell ref="AW4:AW5"/>
    <mergeCell ref="AY4:AY5"/>
    <mergeCell ref="BA4:BA5"/>
    <mergeCell ref="BI8:BI9"/>
    <mergeCell ref="B10:B11"/>
    <mergeCell ref="AU10:AU11"/>
    <mergeCell ref="AW10:AW11"/>
    <mergeCell ref="AY10:AY11"/>
    <mergeCell ref="BA10:BA11"/>
    <mergeCell ref="BC10:BC11"/>
    <mergeCell ref="BH10:BH11"/>
    <mergeCell ref="BI10:BI11"/>
    <mergeCell ref="BH8:BH9"/>
    <mergeCell ref="AU12:AU13"/>
    <mergeCell ref="AW12:AW13"/>
    <mergeCell ref="AY12:AY13"/>
    <mergeCell ref="BA8:BA9"/>
    <mergeCell ref="BC8:BC9"/>
    <mergeCell ref="BI14:BI15"/>
    <mergeCell ref="BA12:BA13"/>
    <mergeCell ref="BC12:BC13"/>
    <mergeCell ref="BH12:BH13"/>
    <mergeCell ref="BI12:BI13"/>
    <mergeCell ref="AU14:AU15"/>
    <mergeCell ref="AW14:AW15"/>
    <mergeCell ref="AY14:AY15"/>
    <mergeCell ref="BA14:BA15"/>
    <mergeCell ref="BC14:BC15"/>
    <mergeCell ref="BH14:BH1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F15" sqref="F15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67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35" t="s">
        <v>144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'Sem.52'!A5+7</f>
        <v>43829</v>
      </c>
      <c r="B5" s="112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4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43830</v>
      </c>
      <c r="B7" s="112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4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43831</v>
      </c>
      <c r="B9" s="112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4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4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43832</v>
      </c>
      <c r="B11" s="112"/>
      <c r="C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4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4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43833</v>
      </c>
      <c r="B13" s="112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B12:B13"/>
    <mergeCell ref="B10:B11"/>
    <mergeCell ref="B6:B7"/>
    <mergeCell ref="B8:B9"/>
    <mergeCell ref="BC2:BD2"/>
    <mergeCell ref="C1:AR1"/>
    <mergeCell ref="AU1:BH1"/>
    <mergeCell ref="B4:B5"/>
    <mergeCell ref="C3:F3"/>
    <mergeCell ref="G3:J3"/>
    <mergeCell ref="K3:N3"/>
    <mergeCell ref="AM3:AP3"/>
    <mergeCell ref="W3:Z3"/>
    <mergeCell ref="AY4:AY5"/>
    <mergeCell ref="O3:R3"/>
    <mergeCell ref="S3:V3"/>
    <mergeCell ref="AA3:AD3"/>
    <mergeCell ref="AE3:AH3"/>
    <mergeCell ref="AI3:AL3"/>
    <mergeCell ref="AQ3:AR3"/>
    <mergeCell ref="AU2:AV2"/>
    <mergeCell ref="AW2:AX2"/>
    <mergeCell ref="AY2:AZ2"/>
    <mergeCell ref="BA2:BB2"/>
    <mergeCell ref="BC4:BC5"/>
    <mergeCell ref="BH4:BH5"/>
    <mergeCell ref="AU4:AU5"/>
    <mergeCell ref="BI10:BI11"/>
    <mergeCell ref="AY10:AY11"/>
    <mergeCell ref="BI4:BI5"/>
    <mergeCell ref="BI1:BI2"/>
    <mergeCell ref="AY8:AY9"/>
    <mergeCell ref="AW4:AW5"/>
    <mergeCell ref="BI14:BI15"/>
    <mergeCell ref="BH8:BH9"/>
    <mergeCell ref="BA8:BA9"/>
    <mergeCell ref="BA12:BA13"/>
    <mergeCell ref="BC12:BC13"/>
    <mergeCell ref="BH12:BH13"/>
    <mergeCell ref="BC8:BC9"/>
    <mergeCell ref="BI8:BI9"/>
    <mergeCell ref="BA14:BA15"/>
    <mergeCell ref="BC10:BC11"/>
    <mergeCell ref="AU8:AU9"/>
    <mergeCell ref="AW8:AW9"/>
    <mergeCell ref="BA4:BA5"/>
    <mergeCell ref="AW12:AW13"/>
    <mergeCell ref="AY12:AY13"/>
    <mergeCell ref="AU10:AU11"/>
    <mergeCell ref="AW10:AW11"/>
    <mergeCell ref="C4:AR13"/>
    <mergeCell ref="BI12:BI13"/>
    <mergeCell ref="BC14:BC15"/>
    <mergeCell ref="BH14:BH15"/>
    <mergeCell ref="BH10:BH11"/>
    <mergeCell ref="BA10:BA11"/>
    <mergeCell ref="AU12:AU13"/>
    <mergeCell ref="AU14:AU15"/>
    <mergeCell ref="AW14:AW15"/>
    <mergeCell ref="AY14:AY1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P6" sqref="P6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43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 t="s">
        <v>69</v>
      </c>
      <c r="C4" s="101" t="s">
        <v>122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7"/>
      <c r="T4" s="54"/>
      <c r="U4" s="54"/>
      <c r="V4" s="54"/>
      <c r="W4" s="101" t="s">
        <v>132</v>
      </c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3"/>
      <c r="AM4" s="54"/>
      <c r="AN4" s="48"/>
      <c r="AO4" s="57"/>
      <c r="AP4" s="54"/>
      <c r="AQ4" s="54"/>
      <c r="AR4" s="48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'Sem.1'!A5+7</f>
        <v>43836</v>
      </c>
      <c r="B5" s="112"/>
      <c r="C5" s="98" t="s">
        <v>123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  <c r="S5" s="55"/>
      <c r="T5" s="56"/>
      <c r="U5" s="56"/>
      <c r="V5" s="56"/>
      <c r="W5" s="98" t="s">
        <v>133</v>
      </c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100"/>
      <c r="AM5" s="56"/>
      <c r="AN5" s="49"/>
      <c r="AO5" s="55"/>
      <c r="AP5" s="56"/>
      <c r="AQ5" s="56"/>
      <c r="AR5" s="49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 t="s">
        <v>69</v>
      </c>
      <c r="C6" s="57"/>
      <c r="D6" s="54"/>
      <c r="E6" s="54"/>
      <c r="F6" s="54"/>
      <c r="G6" s="54"/>
      <c r="H6" s="54"/>
      <c r="I6" s="54"/>
      <c r="J6" s="48"/>
      <c r="K6" s="57"/>
      <c r="L6" s="54"/>
      <c r="M6" s="54"/>
      <c r="N6" s="54"/>
      <c r="O6" s="54"/>
      <c r="P6" s="54"/>
      <c r="Q6" s="54"/>
      <c r="R6" s="48"/>
      <c r="S6" s="101"/>
      <c r="T6" s="102"/>
      <c r="U6" s="102"/>
      <c r="V6" s="102"/>
      <c r="W6" s="102"/>
      <c r="X6" s="103"/>
      <c r="AA6" s="54"/>
      <c r="AB6" s="54"/>
      <c r="AC6" s="54"/>
      <c r="AD6" s="54"/>
      <c r="AE6" s="54"/>
      <c r="AF6" s="48"/>
      <c r="AG6" s="101" t="s">
        <v>122</v>
      </c>
      <c r="AH6" s="102"/>
      <c r="AI6" s="102"/>
      <c r="AJ6" s="102"/>
      <c r="AK6" s="102"/>
      <c r="AL6" s="102"/>
      <c r="AM6" s="102"/>
      <c r="AN6" s="103"/>
      <c r="AO6" s="57"/>
      <c r="AP6" s="54"/>
      <c r="AQ6" s="54"/>
      <c r="AR6" s="4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43837</v>
      </c>
      <c r="B7" s="112"/>
      <c r="C7" s="55"/>
      <c r="D7" s="56"/>
      <c r="E7" s="56"/>
      <c r="F7" s="56"/>
      <c r="G7" s="56"/>
      <c r="H7" s="56"/>
      <c r="I7" s="56"/>
      <c r="J7" s="49"/>
      <c r="K7" s="55"/>
      <c r="L7" s="56"/>
      <c r="M7" s="56"/>
      <c r="N7" s="56"/>
      <c r="O7" s="56"/>
      <c r="P7" s="56"/>
      <c r="Q7" s="56"/>
      <c r="R7" s="49"/>
      <c r="S7" s="98"/>
      <c r="T7" s="99"/>
      <c r="U7" s="99"/>
      <c r="V7" s="99"/>
      <c r="W7" s="99"/>
      <c r="X7" s="100"/>
      <c r="AA7" s="56"/>
      <c r="AB7" s="56"/>
      <c r="AC7" s="56"/>
      <c r="AD7" s="56"/>
      <c r="AE7" s="56"/>
      <c r="AF7" s="49"/>
      <c r="AG7" s="98" t="s">
        <v>123</v>
      </c>
      <c r="AH7" s="99"/>
      <c r="AI7" s="99"/>
      <c r="AJ7" s="99"/>
      <c r="AK7" s="99"/>
      <c r="AL7" s="99"/>
      <c r="AM7" s="99"/>
      <c r="AN7" s="100"/>
      <c r="AO7" s="55"/>
      <c r="AP7" s="56"/>
      <c r="AQ7" s="56"/>
      <c r="AR7" s="49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 t="s">
        <v>68</v>
      </c>
      <c r="Q8" s="50"/>
      <c r="R8" s="51"/>
      <c r="S8" s="101"/>
      <c r="T8" s="102"/>
      <c r="U8" s="102"/>
      <c r="V8" s="102"/>
      <c r="W8" s="102"/>
      <c r="X8" s="103"/>
      <c r="Y8" s="105" t="s">
        <v>143</v>
      </c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73"/>
      <c r="AL8" s="173"/>
      <c r="AM8" s="173"/>
      <c r="AN8" s="174"/>
      <c r="AO8" s="57"/>
      <c r="AP8" s="54"/>
      <c r="AQ8" s="54"/>
      <c r="AR8" s="4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43838</v>
      </c>
      <c r="B9" s="112"/>
      <c r="Q9" s="52"/>
      <c r="R9" s="53"/>
      <c r="S9" s="98"/>
      <c r="T9" s="99"/>
      <c r="U9" s="99"/>
      <c r="V9" s="99"/>
      <c r="W9" s="99"/>
      <c r="X9" s="100"/>
      <c r="Y9" s="175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76"/>
      <c r="AL9" s="176"/>
      <c r="AM9" s="176"/>
      <c r="AN9" s="177"/>
      <c r="AO9" s="55"/>
      <c r="AP9" s="56"/>
      <c r="AQ9" s="56"/>
      <c r="AR9" s="49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 t="s">
        <v>69</v>
      </c>
      <c r="C10" s="101" t="s">
        <v>124</v>
      </c>
      <c r="D10" s="102"/>
      <c r="E10" s="102"/>
      <c r="F10" s="103"/>
      <c r="G10" s="57"/>
      <c r="H10" s="54"/>
      <c r="I10" s="54"/>
      <c r="J10" s="54"/>
      <c r="O10" s="101" t="s">
        <v>125</v>
      </c>
      <c r="P10" s="102"/>
      <c r="Q10" s="102"/>
      <c r="R10" s="103"/>
      <c r="S10" s="101"/>
      <c r="T10" s="102"/>
      <c r="U10" s="102"/>
      <c r="V10" s="102"/>
      <c r="W10" s="102"/>
      <c r="X10" s="103"/>
      <c r="Y10" s="101" t="s">
        <v>165</v>
      </c>
      <c r="Z10" s="102"/>
      <c r="AA10" s="102"/>
      <c r="AB10" s="102"/>
      <c r="AC10" s="102"/>
      <c r="AD10" s="102"/>
      <c r="AE10" s="102"/>
      <c r="AF10" s="103"/>
      <c r="AG10" s="101" t="s">
        <v>120</v>
      </c>
      <c r="AH10" s="102"/>
      <c r="AI10" s="102"/>
      <c r="AJ10" s="102"/>
      <c r="AK10" s="102"/>
      <c r="AL10" s="102"/>
      <c r="AM10" s="102"/>
      <c r="AN10" s="103"/>
      <c r="AO10" s="57"/>
      <c r="AP10" s="54"/>
      <c r="AQ10" s="54"/>
      <c r="AR10" s="4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43839</v>
      </c>
      <c r="B11" s="112"/>
      <c r="C11" s="98" t="s">
        <v>126</v>
      </c>
      <c r="D11" s="99"/>
      <c r="E11" s="99"/>
      <c r="F11" s="100"/>
      <c r="G11" s="55"/>
      <c r="H11" s="56"/>
      <c r="I11" s="56"/>
      <c r="J11" s="56"/>
      <c r="O11" s="98" t="s">
        <v>127</v>
      </c>
      <c r="P11" s="99"/>
      <c r="Q11" s="99"/>
      <c r="R11" s="100"/>
      <c r="S11" s="98"/>
      <c r="T11" s="99"/>
      <c r="U11" s="99"/>
      <c r="V11" s="99"/>
      <c r="W11" s="99"/>
      <c r="X11" s="100"/>
      <c r="Y11" s="98" t="s">
        <v>166</v>
      </c>
      <c r="Z11" s="99"/>
      <c r="AA11" s="99"/>
      <c r="AB11" s="99"/>
      <c r="AC11" s="99"/>
      <c r="AD11" s="99"/>
      <c r="AE11" s="99"/>
      <c r="AF11" s="100"/>
      <c r="AG11" s="98" t="s">
        <v>121</v>
      </c>
      <c r="AH11" s="99"/>
      <c r="AI11" s="99"/>
      <c r="AJ11" s="99"/>
      <c r="AK11" s="99"/>
      <c r="AL11" s="99"/>
      <c r="AM11" s="99"/>
      <c r="AN11" s="100"/>
      <c r="AO11" s="55"/>
      <c r="AP11" s="56"/>
      <c r="AQ11" s="56"/>
      <c r="AR11" s="49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4" s="45" customFormat="1" ht="29.25" customHeight="1">
      <c r="A12" s="20" t="s">
        <v>15</v>
      </c>
      <c r="B12" s="111" t="s">
        <v>69</v>
      </c>
      <c r="C12" s="101" t="s">
        <v>145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3"/>
      <c r="S12" s="101"/>
      <c r="T12" s="102"/>
      <c r="U12" s="102"/>
      <c r="V12" s="102"/>
      <c r="W12" s="102"/>
      <c r="X12" s="103"/>
      <c r="Y12" s="101" t="s">
        <v>145</v>
      </c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3"/>
      <c r="AO12" s="57"/>
      <c r="AP12" s="54"/>
      <c r="AQ12" s="54"/>
      <c r="AR12" s="48"/>
      <c r="AS12" s="39"/>
      <c r="AT12" s="43"/>
      <c r="AU12" s="104"/>
      <c r="AV12" s="15"/>
      <c r="AW12" s="104"/>
      <c r="AX12" s="15"/>
      <c r="AY12" s="104"/>
      <c r="AZ12" s="15"/>
      <c r="BA12" s="104"/>
      <c r="BB12" s="15"/>
      <c r="BC12" s="104"/>
      <c r="BD12" s="15"/>
      <c r="BE12" s="15"/>
      <c r="BF12" s="15"/>
      <c r="BG12" s="15"/>
      <c r="BH12" s="104"/>
      <c r="BI12" s="104"/>
      <c r="BJ12" s="44"/>
      <c r="BK12" s="44"/>
      <c r="BL12" s="44"/>
    </row>
    <row r="13" spans="1:61" ht="24.75" customHeight="1" thickBot="1">
      <c r="A13" s="21">
        <f>A11+1</f>
        <v>43840</v>
      </c>
      <c r="B13" s="112"/>
      <c r="C13" s="145" t="s">
        <v>129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7"/>
      <c r="S13" s="98"/>
      <c r="T13" s="99"/>
      <c r="U13" s="99"/>
      <c r="V13" s="99"/>
      <c r="W13" s="99"/>
      <c r="X13" s="100"/>
      <c r="Y13" s="145" t="s">
        <v>129</v>
      </c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7"/>
      <c r="AO13" s="55"/>
      <c r="AP13" s="56"/>
      <c r="AQ13" s="56"/>
      <c r="AR13" s="49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47:60" ht="12.75" customHeight="1"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82">
    <mergeCell ref="B12:B13"/>
    <mergeCell ref="AG10:AN10"/>
    <mergeCell ref="AG11:AN11"/>
    <mergeCell ref="B4:B5"/>
    <mergeCell ref="B6:B7"/>
    <mergeCell ref="B8:B9"/>
    <mergeCell ref="C11:F11"/>
    <mergeCell ref="O11:R11"/>
    <mergeCell ref="S10:X11"/>
    <mergeCell ref="S12:X13"/>
    <mergeCell ref="BC2:BD2"/>
    <mergeCell ref="G3:J3"/>
    <mergeCell ref="O3:R3"/>
    <mergeCell ref="AI3:AL3"/>
    <mergeCell ref="AE3:AH3"/>
    <mergeCell ref="Y8:AN9"/>
    <mergeCell ref="C5:R5"/>
    <mergeCell ref="W3:Z3"/>
    <mergeCell ref="AG7:AN7"/>
    <mergeCell ref="AY4:AY5"/>
    <mergeCell ref="BI1:BI2"/>
    <mergeCell ref="AU2:AV2"/>
    <mergeCell ref="AW2:AX2"/>
    <mergeCell ref="AY2:AZ2"/>
    <mergeCell ref="BA2:BB2"/>
    <mergeCell ref="B10:B11"/>
    <mergeCell ref="C4:R4"/>
    <mergeCell ref="C3:F3"/>
    <mergeCell ref="S8:X9"/>
    <mergeCell ref="K3:N3"/>
    <mergeCell ref="AM3:AP3"/>
    <mergeCell ref="AG6:AN6"/>
    <mergeCell ref="AW4:AW5"/>
    <mergeCell ref="AQ3:AR3"/>
    <mergeCell ref="AA3:AD3"/>
    <mergeCell ref="BH10:BH11"/>
    <mergeCell ref="AU4:AU5"/>
    <mergeCell ref="BA4:BA5"/>
    <mergeCell ref="AU10:AU11"/>
    <mergeCell ref="BH8:BH9"/>
    <mergeCell ref="BI12:BI13"/>
    <mergeCell ref="C1:AR1"/>
    <mergeCell ref="AU1:BH1"/>
    <mergeCell ref="BH4:BH5"/>
    <mergeCell ref="S3:V3"/>
    <mergeCell ref="BI8:BI9"/>
    <mergeCell ref="BA10:BA11"/>
    <mergeCell ref="BC8:BC9"/>
    <mergeCell ref="BI4:BI5"/>
    <mergeCell ref="BC4:BC5"/>
    <mergeCell ref="BA8:BA9"/>
    <mergeCell ref="BH12:BH13"/>
    <mergeCell ref="BC10:BC11"/>
    <mergeCell ref="AU12:AU13"/>
    <mergeCell ref="AW8:AW9"/>
    <mergeCell ref="AY10:AY11"/>
    <mergeCell ref="AW10:AW11"/>
    <mergeCell ref="BI10:BI11"/>
    <mergeCell ref="BC12:BC13"/>
    <mergeCell ref="BA12:BA13"/>
    <mergeCell ref="AW12:AW13"/>
    <mergeCell ref="AY14:AY15"/>
    <mergeCell ref="BA14:BA15"/>
    <mergeCell ref="BC14:BC15"/>
    <mergeCell ref="BH14:BH15"/>
    <mergeCell ref="BI14:BI15"/>
    <mergeCell ref="AY12:AY13"/>
    <mergeCell ref="AU14:AU15"/>
    <mergeCell ref="C12:R12"/>
    <mergeCell ref="C13:R13"/>
    <mergeCell ref="AW14:AW15"/>
    <mergeCell ref="AY8:AY9"/>
    <mergeCell ref="AU8:AU9"/>
    <mergeCell ref="Y10:AF10"/>
    <mergeCell ref="Y11:AF11"/>
    <mergeCell ref="S6:X7"/>
    <mergeCell ref="W4:AL4"/>
    <mergeCell ref="W5:AL5"/>
    <mergeCell ref="Y12:AN12"/>
    <mergeCell ref="Y13:AN13"/>
    <mergeCell ref="C10:F10"/>
    <mergeCell ref="O10:R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AU12" sqref="AU12:AU15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28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1:60" ht="13.5" thickBot="1">
      <c r="A3" s="7"/>
      <c r="B3" s="7"/>
      <c r="C3" s="126" t="s">
        <v>0</v>
      </c>
      <c r="D3" s="127"/>
      <c r="E3" s="127"/>
      <c r="F3" s="128"/>
      <c r="G3" s="115" t="s">
        <v>1</v>
      </c>
      <c r="H3" s="116"/>
      <c r="I3" s="116"/>
      <c r="J3" s="117"/>
      <c r="K3" s="115" t="s">
        <v>2</v>
      </c>
      <c r="L3" s="116"/>
      <c r="M3" s="116"/>
      <c r="N3" s="117"/>
      <c r="O3" s="115" t="s">
        <v>3</v>
      </c>
      <c r="P3" s="116"/>
      <c r="Q3" s="116"/>
      <c r="R3" s="117"/>
      <c r="S3" s="115" t="s">
        <v>4</v>
      </c>
      <c r="T3" s="116"/>
      <c r="U3" s="116"/>
      <c r="V3" s="117"/>
      <c r="W3" s="115" t="s">
        <v>5</v>
      </c>
      <c r="X3" s="116"/>
      <c r="Y3" s="116"/>
      <c r="Z3" s="117"/>
      <c r="AA3" s="115" t="s">
        <v>6</v>
      </c>
      <c r="AB3" s="116"/>
      <c r="AC3" s="116"/>
      <c r="AD3" s="117"/>
      <c r="AE3" s="115" t="s">
        <v>7</v>
      </c>
      <c r="AF3" s="116"/>
      <c r="AG3" s="116"/>
      <c r="AH3" s="117"/>
      <c r="AI3" s="115" t="s">
        <v>8</v>
      </c>
      <c r="AJ3" s="116"/>
      <c r="AK3" s="116"/>
      <c r="AL3" s="117"/>
      <c r="AM3" s="115" t="s">
        <v>9</v>
      </c>
      <c r="AN3" s="116"/>
      <c r="AO3" s="116"/>
      <c r="AP3" s="117"/>
      <c r="AQ3" s="114" t="s">
        <v>10</v>
      </c>
      <c r="AR3" s="11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 t="s">
        <v>68</v>
      </c>
      <c r="C4" s="57"/>
      <c r="D4" s="54"/>
      <c r="E4" s="54"/>
      <c r="F4" s="54"/>
      <c r="G4" s="54"/>
      <c r="H4" s="54"/>
      <c r="I4" s="54"/>
      <c r="J4" s="48"/>
      <c r="K4" s="118" t="s">
        <v>137</v>
      </c>
      <c r="L4" s="119"/>
      <c r="M4" s="119"/>
      <c r="N4" s="119"/>
      <c r="O4" s="119"/>
      <c r="P4" s="119"/>
      <c r="Q4" s="119"/>
      <c r="R4" s="120"/>
      <c r="S4" s="101"/>
      <c r="T4" s="102"/>
      <c r="U4" s="102"/>
      <c r="V4" s="102"/>
      <c r="W4" s="102"/>
      <c r="X4" s="103"/>
      <c r="Y4" s="101" t="s">
        <v>138</v>
      </c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3"/>
      <c r="AO4" s="57"/>
      <c r="AP4" s="54"/>
      <c r="AQ4" s="54"/>
      <c r="AR4" s="48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113"/>
      <c r="BE4" s="1"/>
      <c r="BF4" s="1"/>
      <c r="BG4" s="1"/>
      <c r="BH4" s="104"/>
      <c r="BI4" s="104"/>
    </row>
    <row r="5" spans="1:61" ht="24.75" customHeight="1" thickBot="1">
      <c r="A5" s="21">
        <v>43717</v>
      </c>
      <c r="B5" s="112"/>
      <c r="C5" s="55"/>
      <c r="D5" s="56"/>
      <c r="E5" s="56"/>
      <c r="F5" s="56"/>
      <c r="G5" s="56"/>
      <c r="H5" s="56"/>
      <c r="I5" s="56"/>
      <c r="J5" s="49"/>
      <c r="K5" s="121"/>
      <c r="L5" s="122"/>
      <c r="M5" s="122"/>
      <c r="N5" s="122"/>
      <c r="O5" s="122"/>
      <c r="P5" s="122"/>
      <c r="Q5" s="122"/>
      <c r="R5" s="123"/>
      <c r="S5" s="98"/>
      <c r="T5" s="99"/>
      <c r="U5" s="99"/>
      <c r="V5" s="99"/>
      <c r="W5" s="99"/>
      <c r="X5" s="100"/>
      <c r="Y5" s="98" t="s">
        <v>155</v>
      </c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100"/>
      <c r="AO5" s="55"/>
      <c r="AP5" s="56"/>
      <c r="AQ5" s="56"/>
      <c r="AR5" s="49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113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 t="s">
        <v>68</v>
      </c>
      <c r="C6" s="105" t="s">
        <v>143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  <c r="S6" s="101"/>
      <c r="T6" s="102"/>
      <c r="U6" s="102"/>
      <c r="V6" s="102"/>
      <c r="W6" s="102"/>
      <c r="X6" s="103"/>
      <c r="Y6" s="101" t="s">
        <v>113</v>
      </c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3"/>
      <c r="AO6" s="57"/>
      <c r="AP6" s="54"/>
      <c r="AQ6" s="54"/>
      <c r="AR6" s="4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43718</v>
      </c>
      <c r="B7" s="112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98"/>
      <c r="T7" s="99"/>
      <c r="U7" s="99"/>
      <c r="V7" s="99"/>
      <c r="W7" s="99"/>
      <c r="X7" s="100"/>
      <c r="Y7" s="98" t="s">
        <v>114</v>
      </c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100"/>
      <c r="AO7" s="55"/>
      <c r="AP7" s="56"/>
      <c r="AQ7" s="56"/>
      <c r="AR7" s="49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 t="s">
        <v>68</v>
      </c>
      <c r="C8" s="101" t="s">
        <v>113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3"/>
      <c r="S8" s="101"/>
      <c r="T8" s="102"/>
      <c r="U8" s="102"/>
      <c r="V8" s="102"/>
      <c r="W8" s="102"/>
      <c r="X8" s="103"/>
      <c r="Y8" s="101" t="s">
        <v>118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57"/>
      <c r="AP8" s="54"/>
      <c r="AQ8" s="54"/>
      <c r="AR8" s="4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04"/>
      <c r="BE8" s="1"/>
      <c r="BF8" s="1"/>
      <c r="BG8" s="1"/>
      <c r="BH8" s="104"/>
      <c r="BI8" s="104"/>
    </row>
    <row r="9" spans="1:61" ht="24.75" customHeight="1" thickBot="1">
      <c r="A9" s="21">
        <f>A7+1</f>
        <v>43719</v>
      </c>
      <c r="B9" s="112"/>
      <c r="C9" s="98" t="s">
        <v>114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100"/>
      <c r="S9" s="98"/>
      <c r="T9" s="99"/>
      <c r="U9" s="99"/>
      <c r="V9" s="99"/>
      <c r="W9" s="99"/>
      <c r="X9" s="100"/>
      <c r="Y9" s="98" t="s">
        <v>156</v>
      </c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100"/>
      <c r="AO9" s="55"/>
      <c r="AP9" s="56"/>
      <c r="AQ9" s="56"/>
      <c r="AR9" s="49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04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 t="s">
        <v>68</v>
      </c>
      <c r="C10" s="57"/>
      <c r="D10" s="54"/>
      <c r="E10" s="54"/>
      <c r="F10" s="54"/>
      <c r="G10" s="101" t="s">
        <v>115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3"/>
      <c r="AO10" s="57"/>
      <c r="AP10" s="54"/>
      <c r="AQ10" s="54"/>
      <c r="AR10" s="4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04"/>
      <c r="BE10" s="1"/>
      <c r="BF10" s="1"/>
      <c r="BG10" s="1"/>
      <c r="BH10" s="104"/>
      <c r="BI10" s="104"/>
    </row>
    <row r="11" spans="1:61" ht="24.75" customHeight="1" thickBot="1">
      <c r="A11" s="21">
        <f>A9+1</f>
        <v>43720</v>
      </c>
      <c r="B11" s="112"/>
      <c r="C11" s="55"/>
      <c r="D11" s="56"/>
      <c r="E11" s="56"/>
      <c r="F11" s="56"/>
      <c r="G11" s="98" t="s">
        <v>141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100"/>
      <c r="AO11" s="55"/>
      <c r="AP11" s="56"/>
      <c r="AQ11" s="56"/>
      <c r="AR11" s="49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04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 t="s">
        <v>68</v>
      </c>
      <c r="C12" s="57"/>
      <c r="D12" s="54"/>
      <c r="E12" s="54"/>
      <c r="F12" s="54"/>
      <c r="G12" s="101" t="s">
        <v>115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3"/>
      <c r="AO12" s="57"/>
      <c r="AP12" s="54"/>
      <c r="AQ12" s="54"/>
      <c r="AR12" s="4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04"/>
      <c r="BE12" s="1"/>
      <c r="BF12" s="1"/>
      <c r="BG12" s="1"/>
      <c r="BH12" s="104"/>
      <c r="BI12" s="104"/>
    </row>
    <row r="13" spans="1:61" ht="24.75" customHeight="1" thickBot="1">
      <c r="A13" s="21">
        <f>A11+1</f>
        <v>43721</v>
      </c>
      <c r="B13" s="112"/>
      <c r="C13" s="55"/>
      <c r="D13" s="56"/>
      <c r="E13" s="56"/>
      <c r="F13" s="56"/>
      <c r="G13" s="98" t="s">
        <v>141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100"/>
      <c r="AO13" s="55"/>
      <c r="AP13" s="56"/>
      <c r="AQ13" s="56"/>
      <c r="AR13" s="49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04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80">
    <mergeCell ref="K4:R5"/>
    <mergeCell ref="BI1:BI2"/>
    <mergeCell ref="BC2:BD2"/>
    <mergeCell ref="AE3:AH3"/>
    <mergeCell ref="AW2:AX2"/>
    <mergeCell ref="AY2:AZ2"/>
    <mergeCell ref="AU1:BH1"/>
    <mergeCell ref="C1:AR1"/>
    <mergeCell ref="C3:F3"/>
    <mergeCell ref="Y4:AN4"/>
    <mergeCell ref="BA8:BA9"/>
    <mergeCell ref="AY8:AY9"/>
    <mergeCell ref="AY4:AY5"/>
    <mergeCell ref="AW8:AW9"/>
    <mergeCell ref="W3:Z3"/>
    <mergeCell ref="S6:X7"/>
    <mergeCell ref="S4:X5"/>
    <mergeCell ref="Y5:AN5"/>
    <mergeCell ref="AU4:AU5"/>
    <mergeCell ref="Y6:AN6"/>
    <mergeCell ref="AU2:AV2"/>
    <mergeCell ref="AQ3:AR3"/>
    <mergeCell ref="AI3:AL3"/>
    <mergeCell ref="G3:J3"/>
    <mergeCell ref="O3:R3"/>
    <mergeCell ref="AA3:AD3"/>
    <mergeCell ref="AM3:AP3"/>
    <mergeCell ref="K3:N3"/>
    <mergeCell ref="S3:V3"/>
    <mergeCell ref="BI8:BI9"/>
    <mergeCell ref="BH4:BH5"/>
    <mergeCell ref="BI4:BI5"/>
    <mergeCell ref="BC8:BC9"/>
    <mergeCell ref="S8:X9"/>
    <mergeCell ref="BD8:BD9"/>
    <mergeCell ref="BC4:BC5"/>
    <mergeCell ref="AU8:AU9"/>
    <mergeCell ref="BA4:BA5"/>
    <mergeCell ref="BD4:BD5"/>
    <mergeCell ref="BD12:BD13"/>
    <mergeCell ref="AY12:AY13"/>
    <mergeCell ref="BA10:BA11"/>
    <mergeCell ref="BH10:BH11"/>
    <mergeCell ref="BH12:BH13"/>
    <mergeCell ref="BA12:BA13"/>
    <mergeCell ref="AY10:AY11"/>
    <mergeCell ref="BC12:BC13"/>
    <mergeCell ref="BA2:BB2"/>
    <mergeCell ref="BI14:BI15"/>
    <mergeCell ref="BH14:BH15"/>
    <mergeCell ref="BC14:BC15"/>
    <mergeCell ref="BA14:BA15"/>
    <mergeCell ref="BI10:BI11"/>
    <mergeCell ref="BD10:BD11"/>
    <mergeCell ref="BC10:BC11"/>
    <mergeCell ref="BI12:BI13"/>
    <mergeCell ref="BH8:BH9"/>
    <mergeCell ref="B12:B13"/>
    <mergeCell ref="B4:B5"/>
    <mergeCell ref="B6:B7"/>
    <mergeCell ref="B8:B9"/>
    <mergeCell ref="B10:B11"/>
    <mergeCell ref="AW4:AW5"/>
    <mergeCell ref="AW10:AW11"/>
    <mergeCell ref="G12:AN12"/>
    <mergeCell ref="G10:AN10"/>
    <mergeCell ref="Y8:AN8"/>
    <mergeCell ref="AU14:AU15"/>
    <mergeCell ref="AY14:AY15"/>
    <mergeCell ref="AW14:AW15"/>
    <mergeCell ref="Y9:AN9"/>
    <mergeCell ref="AU12:AU13"/>
    <mergeCell ref="G13:AN13"/>
    <mergeCell ref="AU10:AU11"/>
    <mergeCell ref="Y7:AN7"/>
    <mergeCell ref="C8:R8"/>
    <mergeCell ref="C9:R9"/>
    <mergeCell ref="AW12:AW13"/>
    <mergeCell ref="C6:R7"/>
    <mergeCell ref="G11:AN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F15" sqref="F15"/>
    </sheetView>
  </sheetViews>
  <sheetFormatPr defaultColWidth="11.421875" defaultRowHeight="12.75"/>
  <cols>
    <col min="2" max="2" width="5.7109375" style="0" customWidth="1"/>
    <col min="3" max="9" width="2.7109375" style="0" customWidth="1"/>
    <col min="10" max="10" width="3.7109375" style="0" customWidth="1"/>
    <col min="11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44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35" t="s">
        <v>144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'sem.2'!A5+7</f>
        <v>43843</v>
      </c>
      <c r="B5" s="112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4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43844</v>
      </c>
      <c r="B7" s="112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4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43845</v>
      </c>
      <c r="B9" s="112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4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4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43846</v>
      </c>
      <c r="B11" s="112"/>
      <c r="C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4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4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43847</v>
      </c>
      <c r="B13" s="112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C1:AR1"/>
    <mergeCell ref="G3:J3"/>
    <mergeCell ref="W3:Z3"/>
    <mergeCell ref="O3:R3"/>
    <mergeCell ref="K3:N3"/>
    <mergeCell ref="AQ3:AR3"/>
    <mergeCell ref="AE3:AH3"/>
    <mergeCell ref="AM3:AP3"/>
    <mergeCell ref="S3:V3"/>
    <mergeCell ref="AI3:AL3"/>
    <mergeCell ref="AA3:AD3"/>
    <mergeCell ref="B12:B13"/>
    <mergeCell ref="B6:B7"/>
    <mergeCell ref="B8:B9"/>
    <mergeCell ref="B10:B11"/>
    <mergeCell ref="C4:AR13"/>
    <mergeCell ref="B4:B5"/>
    <mergeCell ref="C3:F3"/>
    <mergeCell ref="BI4:BI5"/>
    <mergeCell ref="BH4:BH5"/>
    <mergeCell ref="BC8:BC9"/>
    <mergeCell ref="BI10:BI11"/>
    <mergeCell ref="BC4:BC5"/>
    <mergeCell ref="BA4:BA5"/>
    <mergeCell ref="BA8:BA9"/>
    <mergeCell ref="BH10:BH11"/>
    <mergeCell ref="AW4:AW5"/>
    <mergeCell ref="AU2:AV2"/>
    <mergeCell ref="AY8:AY9"/>
    <mergeCell ref="AY4:AY5"/>
    <mergeCell ref="AU8:AU9"/>
    <mergeCell ref="AU10:AU11"/>
    <mergeCell ref="AW10:AW11"/>
    <mergeCell ref="AY10:AY11"/>
    <mergeCell ref="AU1:BH1"/>
    <mergeCell ref="AY2:AZ2"/>
    <mergeCell ref="BI8:BI9"/>
    <mergeCell ref="BI1:BI2"/>
    <mergeCell ref="BC2:BD2"/>
    <mergeCell ref="BH8:BH9"/>
    <mergeCell ref="BA2:BB2"/>
    <mergeCell ref="AU4:AU5"/>
    <mergeCell ref="AW2:AX2"/>
    <mergeCell ref="AW8:AW9"/>
    <mergeCell ref="BI12:BI13"/>
    <mergeCell ref="AU12:AU13"/>
    <mergeCell ref="AU14:AU15"/>
    <mergeCell ref="BH14:BH15"/>
    <mergeCell ref="BA14:BA15"/>
    <mergeCell ref="BC14:BC15"/>
    <mergeCell ref="BI14:BI15"/>
    <mergeCell ref="AW14:AW15"/>
    <mergeCell ref="AW12:AW13"/>
    <mergeCell ref="AY12:AY13"/>
    <mergeCell ref="BC12:BC13"/>
    <mergeCell ref="AY14:AY15"/>
    <mergeCell ref="BA12:BA13"/>
    <mergeCell ref="BH12:BH13"/>
    <mergeCell ref="BC10:BC11"/>
    <mergeCell ref="BA10:BA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Y10" sqref="Y10:AF11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45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 t="s">
        <v>69</v>
      </c>
      <c r="C4" s="101" t="s">
        <v>122</v>
      </c>
      <c r="D4" s="102"/>
      <c r="E4" s="102"/>
      <c r="F4" s="102"/>
      <c r="G4" s="102"/>
      <c r="H4" s="102"/>
      <c r="I4" s="102"/>
      <c r="J4" s="103"/>
      <c r="K4" s="101" t="s">
        <v>134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3"/>
      <c r="AM4" s="54"/>
      <c r="AN4" s="48"/>
      <c r="AO4" s="57"/>
      <c r="AP4" s="54"/>
      <c r="AQ4" s="54"/>
      <c r="AR4" s="48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'sem.3'!A5+7</f>
        <v>43850</v>
      </c>
      <c r="B5" s="112"/>
      <c r="C5" s="98" t="s">
        <v>123</v>
      </c>
      <c r="D5" s="99"/>
      <c r="E5" s="99"/>
      <c r="F5" s="99"/>
      <c r="G5" s="99"/>
      <c r="H5" s="99"/>
      <c r="I5" s="99"/>
      <c r="J5" s="100"/>
      <c r="K5" s="98" t="s">
        <v>133</v>
      </c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100"/>
      <c r="AM5" s="56"/>
      <c r="AN5" s="49"/>
      <c r="AO5" s="55"/>
      <c r="AP5" s="56"/>
      <c r="AQ5" s="56"/>
      <c r="AR5" s="49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 t="s">
        <v>68</v>
      </c>
      <c r="C6" s="57"/>
      <c r="D6" s="54"/>
      <c r="E6" s="54"/>
      <c r="F6" s="54"/>
      <c r="G6" s="54"/>
      <c r="H6" s="54"/>
      <c r="I6" s="54"/>
      <c r="J6" s="48"/>
      <c r="K6" s="158" t="s">
        <v>139</v>
      </c>
      <c r="L6" s="159"/>
      <c r="M6" s="159"/>
      <c r="N6" s="159"/>
      <c r="O6" s="159"/>
      <c r="P6" s="159"/>
      <c r="Q6" s="159"/>
      <c r="R6" s="184"/>
      <c r="S6" s="101"/>
      <c r="T6" s="102"/>
      <c r="U6" s="102"/>
      <c r="V6" s="102"/>
      <c r="W6" s="102"/>
      <c r="X6" s="103"/>
      <c r="Y6" s="178" t="s">
        <v>164</v>
      </c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80"/>
      <c r="AO6" s="57"/>
      <c r="AP6" s="54"/>
      <c r="AQ6" s="54"/>
      <c r="AR6" s="4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43851</v>
      </c>
      <c r="B7" s="112"/>
      <c r="C7" s="55"/>
      <c r="D7" s="56"/>
      <c r="E7" s="56"/>
      <c r="F7" s="56"/>
      <c r="G7" s="56"/>
      <c r="H7" s="56"/>
      <c r="I7" s="56"/>
      <c r="J7" s="49"/>
      <c r="K7" s="162"/>
      <c r="L7" s="163"/>
      <c r="M7" s="163"/>
      <c r="N7" s="163"/>
      <c r="O7" s="163"/>
      <c r="P7" s="163"/>
      <c r="Q7" s="163"/>
      <c r="R7" s="185"/>
      <c r="S7" s="98"/>
      <c r="T7" s="99"/>
      <c r="U7" s="99"/>
      <c r="V7" s="99"/>
      <c r="W7" s="99"/>
      <c r="X7" s="100"/>
      <c r="Y7" s="181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3"/>
      <c r="AO7" s="55"/>
      <c r="AP7" s="56"/>
      <c r="AQ7" s="56"/>
      <c r="AR7" s="49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 t="s">
        <v>68</v>
      </c>
      <c r="C8" s="178" t="s">
        <v>163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0"/>
      <c r="S8" s="101"/>
      <c r="T8" s="102"/>
      <c r="U8" s="102"/>
      <c r="V8" s="102"/>
      <c r="W8" s="102"/>
      <c r="X8" s="103"/>
      <c r="Y8" s="105" t="s">
        <v>143</v>
      </c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73"/>
      <c r="AL8" s="173"/>
      <c r="AM8" s="173"/>
      <c r="AN8" s="174"/>
      <c r="AO8" s="57"/>
      <c r="AP8" s="54"/>
      <c r="AQ8" s="54"/>
      <c r="AR8" s="4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43852</v>
      </c>
      <c r="B9" s="112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3"/>
      <c r="S9" s="98"/>
      <c r="T9" s="99"/>
      <c r="U9" s="99"/>
      <c r="V9" s="99"/>
      <c r="W9" s="99"/>
      <c r="X9" s="100"/>
      <c r="Y9" s="175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76"/>
      <c r="AL9" s="176"/>
      <c r="AM9" s="176"/>
      <c r="AN9" s="177"/>
      <c r="AO9" s="55"/>
      <c r="AP9" s="56"/>
      <c r="AQ9" s="56"/>
      <c r="AR9" s="49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 t="s">
        <v>69</v>
      </c>
      <c r="C10" s="101" t="s">
        <v>124</v>
      </c>
      <c r="D10" s="102"/>
      <c r="E10" s="102"/>
      <c r="F10" s="103"/>
      <c r="G10" s="57"/>
      <c r="H10" s="54"/>
      <c r="I10" s="54"/>
      <c r="J10" s="54"/>
      <c r="O10" s="101" t="s">
        <v>125</v>
      </c>
      <c r="P10" s="102"/>
      <c r="Q10" s="102"/>
      <c r="R10" s="103"/>
      <c r="S10" s="101"/>
      <c r="T10" s="102"/>
      <c r="U10" s="102"/>
      <c r="V10" s="102"/>
      <c r="W10" s="102"/>
      <c r="X10" s="103"/>
      <c r="Y10" s="101" t="s">
        <v>165</v>
      </c>
      <c r="Z10" s="102"/>
      <c r="AA10" s="102"/>
      <c r="AB10" s="102"/>
      <c r="AC10" s="102"/>
      <c r="AD10" s="102"/>
      <c r="AE10" s="102"/>
      <c r="AF10" s="103"/>
      <c r="AG10" s="101" t="s">
        <v>120</v>
      </c>
      <c r="AH10" s="102"/>
      <c r="AI10" s="102"/>
      <c r="AJ10" s="102"/>
      <c r="AK10" s="102"/>
      <c r="AL10" s="102"/>
      <c r="AM10" s="102"/>
      <c r="AN10" s="103"/>
      <c r="AO10" s="57"/>
      <c r="AP10" s="54"/>
      <c r="AQ10" s="54"/>
      <c r="AR10" s="4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43853</v>
      </c>
      <c r="B11" s="112"/>
      <c r="C11" s="98" t="s">
        <v>126</v>
      </c>
      <c r="D11" s="99"/>
      <c r="E11" s="99"/>
      <c r="F11" s="100"/>
      <c r="G11" s="55"/>
      <c r="H11" s="56"/>
      <c r="I11" s="56"/>
      <c r="J11" s="56"/>
      <c r="O11" s="98" t="s">
        <v>127</v>
      </c>
      <c r="P11" s="99"/>
      <c r="Q11" s="99"/>
      <c r="R11" s="100"/>
      <c r="S11" s="98"/>
      <c r="T11" s="99"/>
      <c r="U11" s="99"/>
      <c r="V11" s="99"/>
      <c r="W11" s="99"/>
      <c r="X11" s="100"/>
      <c r="Y11" s="98" t="s">
        <v>166</v>
      </c>
      <c r="Z11" s="99"/>
      <c r="AA11" s="99"/>
      <c r="AB11" s="99"/>
      <c r="AC11" s="99"/>
      <c r="AD11" s="99"/>
      <c r="AE11" s="99"/>
      <c r="AF11" s="100"/>
      <c r="AG11" s="98" t="s">
        <v>121</v>
      </c>
      <c r="AH11" s="99"/>
      <c r="AI11" s="99"/>
      <c r="AJ11" s="99"/>
      <c r="AK11" s="99"/>
      <c r="AL11" s="99"/>
      <c r="AM11" s="99"/>
      <c r="AN11" s="100"/>
      <c r="AO11" s="55"/>
      <c r="AP11" s="56"/>
      <c r="AQ11" s="56"/>
      <c r="AR11" s="49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 t="s">
        <v>69</v>
      </c>
      <c r="C12" s="101" t="s">
        <v>145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3"/>
      <c r="S12" s="101"/>
      <c r="T12" s="102"/>
      <c r="U12" s="102"/>
      <c r="V12" s="102"/>
      <c r="W12" s="102"/>
      <c r="X12" s="103"/>
      <c r="Y12" s="101" t="s">
        <v>130</v>
      </c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3"/>
      <c r="AO12" s="57"/>
      <c r="AP12" s="54"/>
      <c r="AQ12" s="54"/>
      <c r="AR12" s="4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43854</v>
      </c>
      <c r="B13" s="112"/>
      <c r="C13" s="145" t="s">
        <v>129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7"/>
      <c r="S13" s="98"/>
      <c r="T13" s="99"/>
      <c r="U13" s="99"/>
      <c r="V13" s="99"/>
      <c r="W13" s="99"/>
      <c r="X13" s="100"/>
      <c r="Y13" s="145" t="s">
        <v>129</v>
      </c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7"/>
      <c r="AO13" s="55"/>
      <c r="AP13" s="56"/>
      <c r="AQ13" s="56"/>
      <c r="AR13" s="49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Y16" s="6"/>
      <c r="Z16" s="6"/>
      <c r="AA16" s="6"/>
      <c r="AB16" s="6"/>
      <c r="AC16" s="6"/>
      <c r="AD16" s="6"/>
      <c r="AE16" s="6"/>
      <c r="AF16" s="6"/>
      <c r="AG16" s="6"/>
      <c r="AH16" s="8"/>
      <c r="AI16" s="6"/>
      <c r="AJ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17"/>
      <c r="Z17" s="17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AH19" s="13"/>
      <c r="AI19" s="13"/>
      <c r="AJ19" s="13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AB20"/>
      <c r="AC20"/>
      <c r="AD20"/>
      <c r="AE20"/>
      <c r="AF20"/>
      <c r="AG20"/>
      <c r="AH20"/>
      <c r="AI20"/>
      <c r="AJ20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Y21"/>
      <c r="Z21"/>
      <c r="AA21"/>
      <c r="AB21"/>
      <c r="AC21"/>
      <c r="AD21"/>
      <c r="AE21"/>
      <c r="AF21"/>
      <c r="AG21"/>
      <c r="AH21"/>
      <c r="AI21"/>
      <c r="AJ21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83">
    <mergeCell ref="C11:F11"/>
    <mergeCell ref="C8:R9"/>
    <mergeCell ref="Y10:AF10"/>
    <mergeCell ref="Y11:AF11"/>
    <mergeCell ref="B12:B13"/>
    <mergeCell ref="O3:R3"/>
    <mergeCell ref="B4:B5"/>
    <mergeCell ref="B6:B7"/>
    <mergeCell ref="B8:B9"/>
    <mergeCell ref="B10:B11"/>
    <mergeCell ref="C5:J5"/>
    <mergeCell ref="K6:R7"/>
    <mergeCell ref="AI3:AL3"/>
    <mergeCell ref="AU8:AU9"/>
    <mergeCell ref="AE3:AH3"/>
    <mergeCell ref="AM3:AP3"/>
    <mergeCell ref="C1:AR1"/>
    <mergeCell ref="W3:Z3"/>
    <mergeCell ref="S3:V3"/>
    <mergeCell ref="AQ3:AR3"/>
    <mergeCell ref="K3:N3"/>
    <mergeCell ref="AW2:AX2"/>
    <mergeCell ref="AA3:AD3"/>
    <mergeCell ref="AU2:AV2"/>
    <mergeCell ref="G3:J3"/>
    <mergeCell ref="C3:F3"/>
    <mergeCell ref="BC10:BC11"/>
    <mergeCell ref="AY10:AY11"/>
    <mergeCell ref="BA2:BB2"/>
    <mergeCell ref="BC4:BC5"/>
    <mergeCell ref="BA10:BA11"/>
    <mergeCell ref="BC8:BC9"/>
    <mergeCell ref="AY8:AY9"/>
    <mergeCell ref="AY2:AZ2"/>
    <mergeCell ref="BI1:BI2"/>
    <mergeCell ref="AU4:AU5"/>
    <mergeCell ref="BH8:BH9"/>
    <mergeCell ref="AW12:AW13"/>
    <mergeCell ref="AU1:BH1"/>
    <mergeCell ref="BH12:BH13"/>
    <mergeCell ref="BI12:BI13"/>
    <mergeCell ref="AY12:AY13"/>
    <mergeCell ref="BH10:BH11"/>
    <mergeCell ref="BC2:BD2"/>
    <mergeCell ref="AU12:AU13"/>
    <mergeCell ref="AY4:AY5"/>
    <mergeCell ref="BA14:BA15"/>
    <mergeCell ref="BA4:BA5"/>
    <mergeCell ref="AY14:AY15"/>
    <mergeCell ref="AW14:AW15"/>
    <mergeCell ref="AU14:AU15"/>
    <mergeCell ref="AU10:AU11"/>
    <mergeCell ref="AW4:AW5"/>
    <mergeCell ref="BC14:BC15"/>
    <mergeCell ref="BI8:BI9"/>
    <mergeCell ref="AW10:AW11"/>
    <mergeCell ref="BH14:BH15"/>
    <mergeCell ref="BA8:BA9"/>
    <mergeCell ref="BC12:BC13"/>
    <mergeCell ref="BI14:BI15"/>
    <mergeCell ref="BI10:BI11"/>
    <mergeCell ref="AW8:AW9"/>
    <mergeCell ref="BA12:BA13"/>
    <mergeCell ref="BI4:BI5"/>
    <mergeCell ref="BH4:BH5"/>
    <mergeCell ref="S8:X9"/>
    <mergeCell ref="S10:X11"/>
    <mergeCell ref="S6:X7"/>
    <mergeCell ref="Y6:AN7"/>
    <mergeCell ref="K4:AL4"/>
    <mergeCell ref="K5:AL5"/>
    <mergeCell ref="O11:R11"/>
    <mergeCell ref="AG10:AN10"/>
    <mergeCell ref="Y12:AN12"/>
    <mergeCell ref="Y13:AN13"/>
    <mergeCell ref="Y8:AN9"/>
    <mergeCell ref="C12:R12"/>
    <mergeCell ref="C13:R13"/>
    <mergeCell ref="C4:J4"/>
    <mergeCell ref="S12:X13"/>
    <mergeCell ref="AG11:AN11"/>
    <mergeCell ref="C10:F10"/>
    <mergeCell ref="O10:R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I15" sqref="I15"/>
    </sheetView>
  </sheetViews>
  <sheetFormatPr defaultColWidth="11.421875" defaultRowHeight="12.75"/>
  <cols>
    <col min="2" max="2" width="5.7109375" style="0" customWidth="1"/>
    <col min="3" max="37" width="2.7109375" style="0" customWidth="1"/>
    <col min="38" max="38" width="4.28125" style="0" customWidth="1"/>
    <col min="39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46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86" t="s">
        <v>2</v>
      </c>
      <c r="L3" s="187"/>
      <c r="M3" s="187"/>
      <c r="N3" s="188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35" t="s">
        <v>144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'sem.4'!A5+7</f>
        <v>43857</v>
      </c>
      <c r="B5" s="112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4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43858</v>
      </c>
      <c r="B7" s="112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4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43859</v>
      </c>
      <c r="B9" s="112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4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4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43860</v>
      </c>
      <c r="B11" s="112"/>
      <c r="C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4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4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43861</v>
      </c>
      <c r="B13" s="112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B8:B9"/>
    <mergeCell ref="AU10:AU11"/>
    <mergeCell ref="B12:B13"/>
    <mergeCell ref="C4:AR13"/>
    <mergeCell ref="AY10:AY11"/>
    <mergeCell ref="AW4:AW5"/>
    <mergeCell ref="BI12:BI13"/>
    <mergeCell ref="B10:B11"/>
    <mergeCell ref="AI3:AL3"/>
    <mergeCell ref="AU12:AU13"/>
    <mergeCell ref="AY12:AY13"/>
    <mergeCell ref="AM3:AP3"/>
    <mergeCell ref="B4:B5"/>
    <mergeCell ref="B6:B7"/>
    <mergeCell ref="BA8:BA9"/>
    <mergeCell ref="BI10:BI11"/>
    <mergeCell ref="AW14:AW15"/>
    <mergeCell ref="BA14:BA15"/>
    <mergeCell ref="AY14:AY15"/>
    <mergeCell ref="BA12:BA13"/>
    <mergeCell ref="AU14:AU15"/>
    <mergeCell ref="AW12:AW13"/>
    <mergeCell ref="BC4:BC5"/>
    <mergeCell ref="BI1:BI2"/>
    <mergeCell ref="AU1:BH1"/>
    <mergeCell ref="BH8:BH9"/>
    <mergeCell ref="BI8:BI9"/>
    <mergeCell ref="BC8:BC9"/>
    <mergeCell ref="AW2:AX2"/>
    <mergeCell ref="BI4:BI5"/>
    <mergeCell ref="G3:J3"/>
    <mergeCell ref="AY4:AY5"/>
    <mergeCell ref="AY8:AY9"/>
    <mergeCell ref="BA4:BA5"/>
    <mergeCell ref="AW8:AW9"/>
    <mergeCell ref="AY2:AZ2"/>
    <mergeCell ref="BA2:BB2"/>
    <mergeCell ref="AA3:AD3"/>
    <mergeCell ref="AQ3:AR3"/>
    <mergeCell ref="AU4:AU5"/>
    <mergeCell ref="BC12:BC13"/>
    <mergeCell ref="BA10:BA11"/>
    <mergeCell ref="BH4:BH5"/>
    <mergeCell ref="C1:AR1"/>
    <mergeCell ref="K3:N3"/>
    <mergeCell ref="C3:F3"/>
    <mergeCell ref="W3:Z3"/>
    <mergeCell ref="BC2:BD2"/>
    <mergeCell ref="AU2:AV2"/>
    <mergeCell ref="AE3:AH3"/>
    <mergeCell ref="BI14:BI15"/>
    <mergeCell ref="BH12:BH13"/>
    <mergeCell ref="BC14:BC15"/>
    <mergeCell ref="BC10:BC11"/>
    <mergeCell ref="O3:R3"/>
    <mergeCell ref="AW10:AW11"/>
    <mergeCell ref="AU8:AU9"/>
    <mergeCell ref="S3:V3"/>
    <mergeCell ref="BH14:BH15"/>
    <mergeCell ref="BH10:BH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G26"/>
  <sheetViews>
    <sheetView showGridLines="0" zoomScale="124" zoomScaleNormal="124" zoomScalePageLayoutView="0" workbookViewId="0" topLeftCell="A1">
      <selection activeCell="AU12" sqref="AU12:AU13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48" width="5.7109375" style="33" customWidth="1"/>
  </cols>
  <sheetData>
    <row r="1" spans="3:48" ht="23.25" customHeight="1">
      <c r="C1" s="125" t="s">
        <v>47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</row>
    <row r="2" spans="47:48" ht="13.5" thickBot="1">
      <c r="AU2" s="104"/>
      <c r="AV2" s="104"/>
    </row>
    <row r="3" spans="3:48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</row>
    <row r="4" spans="1:48" ht="24.75" customHeight="1">
      <c r="A4" s="20" t="s">
        <v>11</v>
      </c>
      <c r="B4" s="111" t="s">
        <v>69</v>
      </c>
      <c r="C4" s="101" t="s">
        <v>122</v>
      </c>
      <c r="D4" s="102"/>
      <c r="E4" s="102"/>
      <c r="F4" s="102"/>
      <c r="G4" s="102"/>
      <c r="H4" s="102"/>
      <c r="I4" s="102"/>
      <c r="J4" s="103"/>
      <c r="K4" s="101" t="s">
        <v>134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3"/>
      <c r="AM4" s="54"/>
      <c r="AN4" s="48"/>
      <c r="AO4" s="57"/>
      <c r="AP4" s="54"/>
      <c r="AQ4" s="54"/>
      <c r="AR4" s="48"/>
      <c r="AS4" s="38"/>
      <c r="AT4" s="40"/>
      <c r="AU4" s="113"/>
      <c r="AV4" s="32"/>
    </row>
    <row r="5" spans="1:48" ht="24.75" customHeight="1" thickBot="1">
      <c r="A5" s="21">
        <f>'sem.5'!A5+7</f>
        <v>43864</v>
      </c>
      <c r="B5" s="112"/>
      <c r="C5" s="98" t="s">
        <v>123</v>
      </c>
      <c r="D5" s="99"/>
      <c r="E5" s="99"/>
      <c r="F5" s="99"/>
      <c r="G5" s="99"/>
      <c r="H5" s="99"/>
      <c r="I5" s="99"/>
      <c r="J5" s="100"/>
      <c r="K5" s="98" t="s">
        <v>133</v>
      </c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100"/>
      <c r="AM5" s="56"/>
      <c r="AN5" s="49"/>
      <c r="AO5" s="55"/>
      <c r="AP5" s="56"/>
      <c r="AQ5" s="56"/>
      <c r="AR5" s="49"/>
      <c r="AS5" s="38"/>
      <c r="AT5" s="40"/>
      <c r="AU5" s="113"/>
      <c r="AV5" s="32"/>
    </row>
    <row r="6" spans="1:48" ht="24.75" customHeight="1">
      <c r="A6" s="20" t="s">
        <v>12</v>
      </c>
      <c r="B6" s="111" t="s">
        <v>69</v>
      </c>
      <c r="C6" s="57"/>
      <c r="D6" s="54"/>
      <c r="E6" s="54"/>
      <c r="F6" s="54"/>
      <c r="G6" s="101" t="s">
        <v>169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  <c r="S6" s="101"/>
      <c r="T6" s="102"/>
      <c r="U6" s="102"/>
      <c r="V6" s="102"/>
      <c r="W6" s="102"/>
      <c r="X6" s="103"/>
      <c r="Y6" s="101" t="s">
        <v>157</v>
      </c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3"/>
      <c r="AO6" s="57"/>
      <c r="AP6" s="54"/>
      <c r="AQ6" s="54"/>
      <c r="AR6" s="48"/>
      <c r="AS6" s="39"/>
      <c r="AT6" s="40"/>
      <c r="AU6" s="32"/>
      <c r="AV6" s="32"/>
    </row>
    <row r="7" spans="1:48" ht="24.75" customHeight="1" thickBot="1">
      <c r="A7" s="21">
        <f>A5+1</f>
        <v>43865</v>
      </c>
      <c r="B7" s="112"/>
      <c r="C7" s="55"/>
      <c r="D7" s="56"/>
      <c r="E7" s="56"/>
      <c r="F7" s="56"/>
      <c r="G7" s="98" t="s">
        <v>170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98"/>
      <c r="T7" s="99"/>
      <c r="U7" s="99"/>
      <c r="V7" s="99"/>
      <c r="W7" s="99"/>
      <c r="X7" s="100"/>
      <c r="Y7" s="145" t="s">
        <v>158</v>
      </c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7"/>
      <c r="AO7" s="55"/>
      <c r="AP7" s="56"/>
      <c r="AQ7" s="56"/>
      <c r="AR7" s="49"/>
      <c r="AS7" s="39"/>
      <c r="AT7" s="40"/>
      <c r="AU7" s="32"/>
      <c r="AV7" s="32"/>
    </row>
    <row r="8" spans="1:48" ht="24.75" customHeight="1">
      <c r="A8" s="20" t="s">
        <v>13</v>
      </c>
      <c r="B8" s="111" t="s">
        <v>68</v>
      </c>
      <c r="C8" s="148" t="s">
        <v>162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7"/>
      <c r="P8" s="167"/>
      <c r="Q8" s="167"/>
      <c r="R8" s="168"/>
      <c r="S8" s="101"/>
      <c r="T8" s="102"/>
      <c r="U8" s="102"/>
      <c r="V8" s="102"/>
      <c r="W8" s="102"/>
      <c r="X8" s="103"/>
      <c r="Y8" s="105" t="s">
        <v>143</v>
      </c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73"/>
      <c r="AL8" s="173"/>
      <c r="AM8" s="173"/>
      <c r="AN8" s="174"/>
      <c r="AO8" s="57"/>
      <c r="AP8" s="54"/>
      <c r="AQ8" s="54"/>
      <c r="AR8" s="48"/>
      <c r="AS8" s="39"/>
      <c r="AT8" s="40"/>
      <c r="AU8" s="104"/>
      <c r="AV8" s="1"/>
    </row>
    <row r="9" spans="1:48" ht="24.75" customHeight="1" thickBot="1">
      <c r="A9" s="21">
        <f>A7+1</f>
        <v>43866</v>
      </c>
      <c r="B9" s="112"/>
      <c r="C9" s="169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1"/>
      <c r="P9" s="171"/>
      <c r="Q9" s="171"/>
      <c r="R9" s="172"/>
      <c r="S9" s="98"/>
      <c r="T9" s="99"/>
      <c r="U9" s="99"/>
      <c r="V9" s="99"/>
      <c r="W9" s="99"/>
      <c r="X9" s="100"/>
      <c r="Y9" s="175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76"/>
      <c r="AL9" s="176"/>
      <c r="AM9" s="176"/>
      <c r="AN9" s="177"/>
      <c r="AO9" s="55"/>
      <c r="AP9" s="56"/>
      <c r="AQ9" s="56"/>
      <c r="AR9" s="49"/>
      <c r="AS9" s="39"/>
      <c r="AT9" s="40"/>
      <c r="AU9" s="104"/>
      <c r="AV9" s="1"/>
    </row>
    <row r="10" spans="1:48" ht="24.75" customHeight="1">
      <c r="A10" s="20" t="s">
        <v>14</v>
      </c>
      <c r="B10" s="111" t="s">
        <v>69</v>
      </c>
      <c r="C10" s="101" t="s">
        <v>124</v>
      </c>
      <c r="D10" s="102"/>
      <c r="E10" s="102"/>
      <c r="F10" s="103"/>
      <c r="G10" s="57"/>
      <c r="H10" s="54"/>
      <c r="I10" s="54"/>
      <c r="J10" s="54"/>
      <c r="O10" s="101" t="s">
        <v>125</v>
      </c>
      <c r="P10" s="102"/>
      <c r="Q10" s="102"/>
      <c r="R10" s="103"/>
      <c r="S10" s="101"/>
      <c r="T10" s="102"/>
      <c r="U10" s="102"/>
      <c r="V10" s="102"/>
      <c r="W10" s="102"/>
      <c r="X10" s="103"/>
      <c r="Y10" s="101" t="s">
        <v>165</v>
      </c>
      <c r="Z10" s="102"/>
      <c r="AA10" s="102"/>
      <c r="AB10" s="102"/>
      <c r="AC10" s="102"/>
      <c r="AD10" s="102"/>
      <c r="AE10" s="102"/>
      <c r="AF10" s="103"/>
      <c r="AG10" s="101" t="s">
        <v>120</v>
      </c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3"/>
      <c r="AS10" s="39"/>
      <c r="AT10" s="40"/>
      <c r="AU10" s="104"/>
      <c r="AV10" s="1"/>
    </row>
    <row r="11" spans="1:48" ht="24.75" customHeight="1" thickBot="1">
      <c r="A11" s="21">
        <f>A9+1</f>
        <v>43867</v>
      </c>
      <c r="B11" s="112"/>
      <c r="C11" s="98" t="s">
        <v>126</v>
      </c>
      <c r="D11" s="99"/>
      <c r="E11" s="99"/>
      <c r="F11" s="100"/>
      <c r="G11" s="55"/>
      <c r="H11" s="56"/>
      <c r="I11" s="56"/>
      <c r="J11" s="56"/>
      <c r="O11" s="98" t="s">
        <v>127</v>
      </c>
      <c r="P11" s="99"/>
      <c r="Q11" s="99"/>
      <c r="R11" s="100"/>
      <c r="S11" s="98"/>
      <c r="T11" s="99"/>
      <c r="U11" s="99"/>
      <c r="V11" s="99"/>
      <c r="W11" s="99"/>
      <c r="X11" s="100"/>
      <c r="Y11" s="98" t="s">
        <v>166</v>
      </c>
      <c r="Z11" s="99"/>
      <c r="AA11" s="99"/>
      <c r="AB11" s="99"/>
      <c r="AC11" s="99"/>
      <c r="AD11" s="99"/>
      <c r="AE11" s="99"/>
      <c r="AF11" s="100"/>
      <c r="AG11" s="98" t="s">
        <v>121</v>
      </c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100"/>
      <c r="AS11" s="39"/>
      <c r="AT11" s="40"/>
      <c r="AU11" s="104"/>
      <c r="AV11" s="1"/>
    </row>
    <row r="12" spans="1:48" ht="24.75" customHeight="1">
      <c r="A12" s="20" t="s">
        <v>15</v>
      </c>
      <c r="B12" s="111" t="s">
        <v>69</v>
      </c>
      <c r="C12" s="101" t="s">
        <v>168</v>
      </c>
      <c r="D12" s="102"/>
      <c r="E12" s="102"/>
      <c r="F12" s="102"/>
      <c r="G12" s="102"/>
      <c r="H12" s="102"/>
      <c r="I12" s="102"/>
      <c r="J12" s="103"/>
      <c r="K12" s="101" t="s">
        <v>122</v>
      </c>
      <c r="L12" s="102"/>
      <c r="M12" s="102"/>
      <c r="N12" s="102"/>
      <c r="O12" s="102"/>
      <c r="P12" s="102"/>
      <c r="Q12" s="102"/>
      <c r="R12" s="103"/>
      <c r="S12" s="101"/>
      <c r="T12" s="102"/>
      <c r="U12" s="102"/>
      <c r="V12" s="102"/>
      <c r="W12" s="102"/>
      <c r="X12" s="103"/>
      <c r="Y12" s="101" t="s">
        <v>145</v>
      </c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3"/>
      <c r="AO12" s="57"/>
      <c r="AP12" s="54"/>
      <c r="AQ12" s="54"/>
      <c r="AR12" s="48"/>
      <c r="AS12" s="39"/>
      <c r="AT12" s="40"/>
      <c r="AU12" s="104"/>
      <c r="AV12" s="1"/>
    </row>
    <row r="13" spans="1:48" ht="24.75" customHeight="1" thickBot="1">
      <c r="A13" s="21">
        <f>A11+1</f>
        <v>43868</v>
      </c>
      <c r="B13" s="112"/>
      <c r="C13" s="98"/>
      <c r="D13" s="99"/>
      <c r="E13" s="99"/>
      <c r="F13" s="99"/>
      <c r="G13" s="99"/>
      <c r="H13" s="99"/>
      <c r="I13" s="99"/>
      <c r="J13" s="100"/>
      <c r="K13" s="98" t="s">
        <v>123</v>
      </c>
      <c r="L13" s="99"/>
      <c r="M13" s="99"/>
      <c r="N13" s="99"/>
      <c r="O13" s="99"/>
      <c r="P13" s="99"/>
      <c r="Q13" s="99"/>
      <c r="R13" s="100"/>
      <c r="S13" s="98"/>
      <c r="T13" s="99"/>
      <c r="U13" s="99"/>
      <c r="V13" s="99"/>
      <c r="W13" s="99"/>
      <c r="X13" s="100"/>
      <c r="Y13" s="145" t="s">
        <v>129</v>
      </c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7"/>
      <c r="AO13" s="55"/>
      <c r="AP13" s="56"/>
      <c r="AQ13" s="56"/>
      <c r="AR13" s="49"/>
      <c r="AS13" s="39"/>
      <c r="AT13" s="40"/>
      <c r="AU13" s="104"/>
      <c r="AV13" s="1"/>
    </row>
    <row r="14" spans="1:48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</row>
    <row r="15" spans="1:48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</row>
    <row r="16" spans="5:48" ht="12.75">
      <c r="E16" s="34"/>
      <c r="AU16" s="1"/>
      <c r="AV16" s="1"/>
    </row>
    <row r="17" spans="1:59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"/>
      <c r="AX17" s="2"/>
      <c r="AY17" s="2"/>
      <c r="AZ17" s="2"/>
      <c r="BA17" s="5"/>
      <c r="BB17" s="2"/>
      <c r="BC17" s="2"/>
      <c r="BD17" s="2"/>
      <c r="BE17" s="2"/>
      <c r="BF17" s="2"/>
      <c r="BG17" s="2"/>
    </row>
    <row r="18" spans="1:59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6"/>
      <c r="AX18" s="6"/>
      <c r="AY18" s="6"/>
      <c r="AZ18" s="6"/>
      <c r="BA18" s="10"/>
      <c r="BB18" s="6"/>
      <c r="BC18" s="6"/>
      <c r="BD18" s="6"/>
      <c r="BE18" s="6"/>
      <c r="BF18" s="6"/>
      <c r="BG18" s="9"/>
    </row>
    <row r="19" spans="1:50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13"/>
      <c r="AX19" s="13"/>
    </row>
    <row r="20" spans="1:50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13"/>
      <c r="AX20" s="13"/>
    </row>
    <row r="21" spans="1:50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13"/>
      <c r="AX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1">
    <mergeCell ref="O3:R3"/>
    <mergeCell ref="C1:AR1"/>
    <mergeCell ref="S3:V3"/>
    <mergeCell ref="AI3:AL3"/>
    <mergeCell ref="C3:F3"/>
    <mergeCell ref="AG10:AR10"/>
    <mergeCell ref="AU1:AV1"/>
    <mergeCell ref="AU2:AV2"/>
    <mergeCell ref="W3:Z3"/>
    <mergeCell ref="AU4:AU5"/>
    <mergeCell ref="AM3:AP3"/>
    <mergeCell ref="Y7:AN7"/>
    <mergeCell ref="C8:R9"/>
    <mergeCell ref="G6:R6"/>
    <mergeCell ref="G7:R7"/>
    <mergeCell ref="AA3:AD3"/>
    <mergeCell ref="B12:B13"/>
    <mergeCell ref="S8:X9"/>
    <mergeCell ref="Y12:AN12"/>
    <mergeCell ref="B10:B11"/>
    <mergeCell ref="Y11:AF11"/>
    <mergeCell ref="G3:J3"/>
    <mergeCell ref="AQ3:AR3"/>
    <mergeCell ref="O10:R10"/>
    <mergeCell ref="K13:R13"/>
    <mergeCell ref="S6:X7"/>
    <mergeCell ref="B4:B5"/>
    <mergeCell ref="B6:B7"/>
    <mergeCell ref="B8:B9"/>
    <mergeCell ref="AE3:AH3"/>
    <mergeCell ref="K3:N3"/>
    <mergeCell ref="C12:J13"/>
    <mergeCell ref="AU14:AU15"/>
    <mergeCell ref="AU12:AU13"/>
    <mergeCell ref="Y8:AN9"/>
    <mergeCell ref="O11:R11"/>
    <mergeCell ref="K12:R12"/>
    <mergeCell ref="AU8:AU9"/>
    <mergeCell ref="C10:F10"/>
    <mergeCell ref="S10:X11"/>
    <mergeCell ref="AU10:AU11"/>
    <mergeCell ref="C4:J4"/>
    <mergeCell ref="C5:J5"/>
    <mergeCell ref="S12:X13"/>
    <mergeCell ref="K4:AL4"/>
    <mergeCell ref="K5:AL5"/>
    <mergeCell ref="C11:F11"/>
    <mergeCell ref="Y10:AF10"/>
    <mergeCell ref="Y6:AN6"/>
    <mergeCell ref="AG11:AR11"/>
    <mergeCell ref="Y13:AN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G26"/>
  <sheetViews>
    <sheetView showGridLines="0" zoomScale="124" zoomScaleNormal="124" zoomScalePageLayoutView="0" workbookViewId="0" topLeftCell="A1">
      <selection activeCell="AG10" sqref="AG10:AR11"/>
    </sheetView>
  </sheetViews>
  <sheetFormatPr defaultColWidth="11.421875" defaultRowHeight="12.75"/>
  <cols>
    <col min="2" max="2" width="5.7109375" style="0" customWidth="1"/>
    <col min="3" max="5" width="2.7109375" style="0" customWidth="1"/>
    <col min="6" max="6" width="8.140625" style="0" customWidth="1"/>
    <col min="7" max="44" width="2.7109375" style="0" customWidth="1"/>
    <col min="45" max="45" width="5.7109375" style="0" customWidth="1"/>
    <col min="46" max="46" width="4.7109375" style="0" customWidth="1"/>
    <col min="47" max="48" width="5.7109375" style="33" customWidth="1"/>
  </cols>
  <sheetData>
    <row r="1" spans="3:48" ht="23.25" customHeight="1">
      <c r="C1" s="125" t="s">
        <v>48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</row>
    <row r="2" spans="47:48" ht="13.5" thickBot="1">
      <c r="AU2" s="104"/>
      <c r="AV2" s="104"/>
    </row>
    <row r="3" spans="3:48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</row>
    <row r="4" spans="1:48" ht="24.75" customHeight="1">
      <c r="A4" s="20" t="s">
        <v>11</v>
      </c>
      <c r="B4" s="111" t="s">
        <v>69</v>
      </c>
      <c r="C4" s="101" t="s">
        <v>122</v>
      </c>
      <c r="D4" s="102"/>
      <c r="E4" s="102"/>
      <c r="F4" s="102"/>
      <c r="G4" s="102"/>
      <c r="H4" s="102"/>
      <c r="I4" s="102"/>
      <c r="J4" s="103"/>
      <c r="K4" s="101" t="s">
        <v>146</v>
      </c>
      <c r="L4" s="102"/>
      <c r="M4" s="102"/>
      <c r="N4" s="102"/>
      <c r="O4" s="102"/>
      <c r="P4" s="102"/>
      <c r="Q4" s="102"/>
      <c r="R4" s="103"/>
      <c r="S4" s="57"/>
      <c r="T4" s="54"/>
      <c r="U4" s="54"/>
      <c r="V4" s="54"/>
      <c r="W4" s="101" t="s">
        <v>135</v>
      </c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3"/>
      <c r="AM4" s="54"/>
      <c r="AN4" s="48"/>
      <c r="AO4" s="57"/>
      <c r="AP4" s="54"/>
      <c r="AQ4" s="54"/>
      <c r="AR4" s="48"/>
      <c r="AS4" s="38"/>
      <c r="AT4" s="40"/>
      <c r="AU4" s="113"/>
      <c r="AV4" s="32"/>
    </row>
    <row r="5" spans="1:48" ht="24.75" customHeight="1" thickBot="1">
      <c r="A5" s="21">
        <f>'sem.6'!A5+7</f>
        <v>43871</v>
      </c>
      <c r="B5" s="112"/>
      <c r="C5" s="98" t="s">
        <v>123</v>
      </c>
      <c r="D5" s="99"/>
      <c r="E5" s="99"/>
      <c r="F5" s="99"/>
      <c r="G5" s="99"/>
      <c r="H5" s="99"/>
      <c r="I5" s="99"/>
      <c r="J5" s="100"/>
      <c r="K5" s="98" t="s">
        <v>147</v>
      </c>
      <c r="L5" s="99"/>
      <c r="M5" s="99"/>
      <c r="N5" s="99"/>
      <c r="O5" s="99"/>
      <c r="P5" s="99"/>
      <c r="Q5" s="99"/>
      <c r="R5" s="100"/>
      <c r="S5" s="55"/>
      <c r="T5" s="56"/>
      <c r="U5" s="56"/>
      <c r="V5" s="56"/>
      <c r="W5" s="98" t="s">
        <v>136</v>
      </c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100"/>
      <c r="AM5" s="56"/>
      <c r="AN5" s="49"/>
      <c r="AO5" s="55"/>
      <c r="AP5" s="56"/>
      <c r="AQ5" s="56"/>
      <c r="AR5" s="49"/>
      <c r="AS5" s="38"/>
      <c r="AT5" s="40"/>
      <c r="AU5" s="113"/>
      <c r="AV5" s="32"/>
    </row>
    <row r="6" spans="1:48" ht="24.75" customHeight="1">
      <c r="A6" s="20" t="s">
        <v>12</v>
      </c>
      <c r="B6" s="111" t="s">
        <v>68</v>
      </c>
      <c r="C6" s="148" t="s">
        <v>162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  <c r="P6" s="167"/>
      <c r="Q6" s="167"/>
      <c r="R6" s="168"/>
      <c r="S6" s="101"/>
      <c r="T6" s="102"/>
      <c r="U6" s="102"/>
      <c r="V6" s="102"/>
      <c r="W6" s="102"/>
      <c r="X6" s="103"/>
      <c r="Y6" s="148" t="s">
        <v>162</v>
      </c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4"/>
      <c r="AM6" s="54"/>
      <c r="AN6" s="48"/>
      <c r="AO6" s="57"/>
      <c r="AP6" s="54"/>
      <c r="AQ6" s="54"/>
      <c r="AR6" s="48"/>
      <c r="AS6" s="39"/>
      <c r="AT6" s="40"/>
      <c r="AU6" s="32"/>
      <c r="AV6" s="32"/>
    </row>
    <row r="7" spans="1:48" ht="24.75" customHeight="1" thickBot="1">
      <c r="A7" s="21">
        <f>A5+1</f>
        <v>43872</v>
      </c>
      <c r="B7" s="112"/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1"/>
      <c r="P7" s="171"/>
      <c r="Q7" s="171"/>
      <c r="R7" s="172"/>
      <c r="S7" s="98"/>
      <c r="T7" s="99"/>
      <c r="U7" s="99"/>
      <c r="V7" s="99"/>
      <c r="W7" s="99"/>
      <c r="X7" s="100"/>
      <c r="Y7" s="189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7"/>
      <c r="AM7" s="56"/>
      <c r="AN7" s="49"/>
      <c r="AO7" s="55"/>
      <c r="AP7" s="56"/>
      <c r="AQ7" s="56"/>
      <c r="AR7" s="49"/>
      <c r="AS7" s="39"/>
      <c r="AT7" s="40"/>
      <c r="AU7" s="32"/>
      <c r="AV7" s="32"/>
    </row>
    <row r="8" spans="1:48" ht="20.25" customHeight="1">
      <c r="A8" s="20" t="s">
        <v>13</v>
      </c>
      <c r="B8" s="111" t="s">
        <v>69</v>
      </c>
      <c r="C8" s="57"/>
      <c r="D8" s="54"/>
      <c r="E8" s="54"/>
      <c r="F8" s="54"/>
      <c r="G8" s="54"/>
      <c r="H8" s="54"/>
      <c r="I8" s="54"/>
      <c r="J8" s="48"/>
      <c r="K8" s="57"/>
      <c r="L8" s="54"/>
      <c r="M8" s="54"/>
      <c r="N8" s="54"/>
      <c r="O8" s="54"/>
      <c r="P8" s="54"/>
      <c r="Q8" s="54"/>
      <c r="R8" s="48"/>
      <c r="S8" s="101"/>
      <c r="T8" s="102"/>
      <c r="U8" s="102"/>
      <c r="V8" s="102"/>
      <c r="W8" s="102"/>
      <c r="X8" s="103"/>
      <c r="Y8" s="101" t="s">
        <v>145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57"/>
      <c r="AP8" s="54"/>
      <c r="AQ8" s="54"/>
      <c r="AR8" s="48"/>
      <c r="AS8" s="39"/>
      <c r="AT8" s="40"/>
      <c r="AU8" s="104"/>
      <c r="AV8" s="32"/>
    </row>
    <row r="9" spans="1:48" ht="18.75" customHeight="1" thickBot="1">
      <c r="A9" s="21">
        <f>A7+1</f>
        <v>43873</v>
      </c>
      <c r="B9" s="112"/>
      <c r="C9" s="55"/>
      <c r="D9" s="56"/>
      <c r="E9" s="56"/>
      <c r="F9" s="56"/>
      <c r="G9" s="56"/>
      <c r="H9" s="56"/>
      <c r="I9" s="56"/>
      <c r="J9" s="49"/>
      <c r="K9" s="55"/>
      <c r="L9" s="56"/>
      <c r="M9" s="56"/>
      <c r="N9" s="56"/>
      <c r="O9" s="56"/>
      <c r="P9" s="56"/>
      <c r="Q9" s="56"/>
      <c r="R9" s="49"/>
      <c r="S9" s="98"/>
      <c r="T9" s="99"/>
      <c r="U9" s="99"/>
      <c r="V9" s="99"/>
      <c r="W9" s="99"/>
      <c r="X9" s="100"/>
      <c r="Y9" s="145" t="s">
        <v>129</v>
      </c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7"/>
      <c r="AO9" s="55"/>
      <c r="AP9" s="56"/>
      <c r="AQ9" s="56"/>
      <c r="AR9" s="49"/>
      <c r="AS9" s="39"/>
      <c r="AT9" s="40"/>
      <c r="AU9" s="104"/>
      <c r="AV9" s="32"/>
    </row>
    <row r="10" spans="1:48" ht="23.25" customHeight="1">
      <c r="A10" s="20" t="s">
        <v>14</v>
      </c>
      <c r="B10" s="111" t="s">
        <v>69</v>
      </c>
      <c r="C10" s="101" t="s">
        <v>124</v>
      </c>
      <c r="D10" s="102"/>
      <c r="E10" s="102"/>
      <c r="F10" s="103"/>
      <c r="G10" s="57"/>
      <c r="H10" s="54"/>
      <c r="I10" s="54"/>
      <c r="J10" s="54"/>
      <c r="O10" s="101" t="s">
        <v>125</v>
      </c>
      <c r="P10" s="102"/>
      <c r="Q10" s="102"/>
      <c r="R10" s="103"/>
      <c r="S10" s="101"/>
      <c r="T10" s="102"/>
      <c r="U10" s="102"/>
      <c r="V10" s="102"/>
      <c r="W10" s="102"/>
      <c r="X10" s="103"/>
      <c r="Y10" s="101" t="s">
        <v>165</v>
      </c>
      <c r="Z10" s="102"/>
      <c r="AA10" s="102"/>
      <c r="AB10" s="102"/>
      <c r="AC10" s="102"/>
      <c r="AD10" s="102"/>
      <c r="AE10" s="102"/>
      <c r="AF10" s="103"/>
      <c r="AG10" s="101" t="s">
        <v>120</v>
      </c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3"/>
      <c r="AS10" s="39"/>
      <c r="AT10" s="40"/>
      <c r="AU10" s="104"/>
      <c r="AV10" s="32"/>
    </row>
    <row r="11" spans="1:48" ht="21" customHeight="1" thickBot="1">
      <c r="A11" s="21">
        <f>A9+1</f>
        <v>43874</v>
      </c>
      <c r="B11" s="112"/>
      <c r="C11" s="98" t="s">
        <v>126</v>
      </c>
      <c r="D11" s="99"/>
      <c r="E11" s="99"/>
      <c r="F11" s="100"/>
      <c r="G11" s="55"/>
      <c r="H11" s="56"/>
      <c r="I11" s="56"/>
      <c r="J11" s="56"/>
      <c r="O11" s="98" t="s">
        <v>127</v>
      </c>
      <c r="P11" s="99"/>
      <c r="Q11" s="99"/>
      <c r="R11" s="100"/>
      <c r="S11" s="98"/>
      <c r="T11" s="99"/>
      <c r="U11" s="99"/>
      <c r="V11" s="99"/>
      <c r="W11" s="99"/>
      <c r="X11" s="100"/>
      <c r="Y11" s="98" t="s">
        <v>166</v>
      </c>
      <c r="Z11" s="99"/>
      <c r="AA11" s="99"/>
      <c r="AB11" s="99"/>
      <c r="AC11" s="99"/>
      <c r="AD11" s="99"/>
      <c r="AE11" s="99"/>
      <c r="AF11" s="100"/>
      <c r="AG11" s="98" t="s">
        <v>121</v>
      </c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100"/>
      <c r="AS11" s="39"/>
      <c r="AT11" s="40"/>
      <c r="AU11" s="104"/>
      <c r="AV11" s="32"/>
    </row>
    <row r="12" spans="1:48" ht="24.75" customHeight="1">
      <c r="A12" s="20" t="s">
        <v>15</v>
      </c>
      <c r="B12" s="111" t="s">
        <v>69</v>
      </c>
      <c r="C12" s="57"/>
      <c r="D12" s="54"/>
      <c r="E12" s="54"/>
      <c r="F12" s="54"/>
      <c r="G12" s="54"/>
      <c r="H12" s="54"/>
      <c r="I12" s="54"/>
      <c r="J12" s="48"/>
      <c r="K12" s="101" t="s">
        <v>122</v>
      </c>
      <c r="L12" s="102"/>
      <c r="M12" s="102"/>
      <c r="N12" s="102"/>
      <c r="O12" s="102"/>
      <c r="P12" s="102"/>
      <c r="Q12" s="102"/>
      <c r="R12" s="103"/>
      <c r="S12" s="101"/>
      <c r="T12" s="102"/>
      <c r="U12" s="102"/>
      <c r="V12" s="102"/>
      <c r="W12" s="102"/>
      <c r="X12" s="103"/>
      <c r="Y12" s="101" t="s">
        <v>145</v>
      </c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3"/>
      <c r="AO12" s="57"/>
      <c r="AP12" s="54"/>
      <c r="AQ12" s="54"/>
      <c r="AR12" s="48"/>
      <c r="AS12" s="39"/>
      <c r="AT12" s="40"/>
      <c r="AU12" s="104"/>
      <c r="AV12" s="1"/>
    </row>
    <row r="13" spans="1:48" ht="25.5" customHeight="1" thickBot="1">
      <c r="A13" s="21">
        <f>A11+1</f>
        <v>43875</v>
      </c>
      <c r="B13" s="112"/>
      <c r="C13" s="55"/>
      <c r="D13" s="56"/>
      <c r="E13" s="56"/>
      <c r="F13" s="56"/>
      <c r="G13" s="56"/>
      <c r="H13" s="56"/>
      <c r="I13" s="56"/>
      <c r="J13" s="49"/>
      <c r="K13" s="98" t="s">
        <v>123</v>
      </c>
      <c r="L13" s="99"/>
      <c r="M13" s="99"/>
      <c r="N13" s="99"/>
      <c r="O13" s="99"/>
      <c r="P13" s="99"/>
      <c r="Q13" s="99"/>
      <c r="R13" s="100"/>
      <c r="S13" s="98"/>
      <c r="T13" s="99"/>
      <c r="U13" s="99"/>
      <c r="V13" s="99"/>
      <c r="W13" s="99"/>
      <c r="X13" s="100"/>
      <c r="Y13" s="145" t="s">
        <v>129</v>
      </c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7"/>
      <c r="AO13" s="55"/>
      <c r="AP13" s="56"/>
      <c r="AQ13" s="56"/>
      <c r="AR13" s="49"/>
      <c r="AS13" s="39"/>
      <c r="AT13" s="40"/>
      <c r="AU13" s="104"/>
      <c r="AV13" s="1"/>
    </row>
    <row r="14" spans="1:48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</row>
    <row r="15" spans="1:48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</row>
    <row r="16" spans="5:48" ht="12.75">
      <c r="E16" s="34"/>
      <c r="AU16" s="1"/>
      <c r="AV16" s="1"/>
    </row>
    <row r="17" spans="1:59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"/>
      <c r="AX17" s="2"/>
      <c r="AY17" s="2"/>
      <c r="AZ17" s="2"/>
      <c r="BA17" s="5"/>
      <c r="BB17" s="2"/>
      <c r="BC17" s="2"/>
      <c r="BD17" s="2"/>
      <c r="BE17" s="2"/>
      <c r="BF17" s="2"/>
      <c r="BG17" s="2"/>
    </row>
    <row r="18" spans="1:59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6"/>
      <c r="AX18" s="6"/>
      <c r="AY18" s="6"/>
      <c r="AZ18" s="6"/>
      <c r="BA18" s="10"/>
      <c r="BB18" s="6"/>
      <c r="BC18" s="6"/>
      <c r="BD18" s="6"/>
      <c r="BE18" s="6"/>
      <c r="BF18" s="6"/>
      <c r="BG18" s="9"/>
    </row>
    <row r="19" spans="1:50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13"/>
      <c r="AX19" s="13"/>
    </row>
    <row r="20" spans="1:50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13"/>
      <c r="AX20" s="13"/>
    </row>
    <row r="21" spans="1:50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13"/>
      <c r="AX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0">
    <mergeCell ref="B10:B11"/>
    <mergeCell ref="B12:B13"/>
    <mergeCell ref="G3:J3"/>
    <mergeCell ref="K3:N3"/>
    <mergeCell ref="B4:B5"/>
    <mergeCell ref="B6:B7"/>
    <mergeCell ref="B8:B9"/>
    <mergeCell ref="K12:R12"/>
    <mergeCell ref="K13:R13"/>
    <mergeCell ref="C4:J4"/>
    <mergeCell ref="AU14:AU15"/>
    <mergeCell ref="AU12:AU13"/>
    <mergeCell ref="AU2:AV2"/>
    <mergeCell ref="AU4:AU5"/>
    <mergeCell ref="AQ3:AR3"/>
    <mergeCell ref="AI3:AL3"/>
    <mergeCell ref="AU8:AU9"/>
    <mergeCell ref="AM3:AP3"/>
    <mergeCell ref="Y12:AN12"/>
    <mergeCell ref="Y10:AF10"/>
    <mergeCell ref="AU1:AV1"/>
    <mergeCell ref="AU10:AU11"/>
    <mergeCell ref="C1:AR1"/>
    <mergeCell ref="S3:V3"/>
    <mergeCell ref="AA3:AD3"/>
    <mergeCell ref="S8:X9"/>
    <mergeCell ref="C3:F3"/>
    <mergeCell ref="O3:R3"/>
    <mergeCell ref="AE3:AH3"/>
    <mergeCell ref="K4:R4"/>
    <mergeCell ref="C5:J5"/>
    <mergeCell ref="C10:F10"/>
    <mergeCell ref="O10:R10"/>
    <mergeCell ref="C11:F11"/>
    <mergeCell ref="O11:R11"/>
    <mergeCell ref="K5:R5"/>
    <mergeCell ref="C6:R7"/>
    <mergeCell ref="Y13:AN13"/>
    <mergeCell ref="Y11:AF11"/>
    <mergeCell ref="Y6:AL7"/>
    <mergeCell ref="S6:X7"/>
    <mergeCell ref="AG10:AR10"/>
    <mergeCell ref="AG11:AR11"/>
    <mergeCell ref="S12:X13"/>
    <mergeCell ref="W5:AL5"/>
    <mergeCell ref="Y8:AN8"/>
    <mergeCell ref="Y9:AN9"/>
    <mergeCell ref="W3:Z3"/>
    <mergeCell ref="S10:X11"/>
    <mergeCell ref="W4:AL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J15" sqref="J15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49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35" t="s">
        <v>144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'sem.7'!A5+7</f>
        <v>43878</v>
      </c>
      <c r="B5" s="112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4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43879</v>
      </c>
      <c r="B7" s="112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4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43880</v>
      </c>
      <c r="B9" s="112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4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4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43881</v>
      </c>
      <c r="B11" s="112"/>
      <c r="C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4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4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43882</v>
      </c>
      <c r="B13" s="112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B8:B9"/>
    <mergeCell ref="C4:AR13"/>
    <mergeCell ref="AU8:AU9"/>
    <mergeCell ref="AW10:AW11"/>
    <mergeCell ref="AW8:AW9"/>
    <mergeCell ref="B12:B13"/>
    <mergeCell ref="B4:B5"/>
    <mergeCell ref="B6:B7"/>
    <mergeCell ref="AU4:AU5"/>
    <mergeCell ref="B10:B11"/>
    <mergeCell ref="AW4:AW5"/>
    <mergeCell ref="S3:V3"/>
    <mergeCell ref="W3:Z3"/>
    <mergeCell ref="C1:AR1"/>
    <mergeCell ref="AU1:BH1"/>
    <mergeCell ref="BA4:BA5"/>
    <mergeCell ref="AU2:AV2"/>
    <mergeCell ref="AW2:AX2"/>
    <mergeCell ref="BC2:BD2"/>
    <mergeCell ref="AY2:AZ2"/>
    <mergeCell ref="AU10:AU11"/>
    <mergeCell ref="C3:F3"/>
    <mergeCell ref="K3:N3"/>
    <mergeCell ref="O3:R3"/>
    <mergeCell ref="AQ3:AR3"/>
    <mergeCell ref="AE3:AH3"/>
    <mergeCell ref="AY10:AY11"/>
    <mergeCell ref="AY8:AY9"/>
    <mergeCell ref="BI4:BI5"/>
    <mergeCell ref="BH4:BH5"/>
    <mergeCell ref="BC4:BC5"/>
    <mergeCell ref="G3:J3"/>
    <mergeCell ref="AY4:AY5"/>
    <mergeCell ref="AI3:AL3"/>
    <mergeCell ref="AA3:AD3"/>
    <mergeCell ref="AM3:AP3"/>
    <mergeCell ref="BA2:BB2"/>
    <mergeCell ref="BI1:BI2"/>
    <mergeCell ref="AU14:AU15"/>
    <mergeCell ref="AW14:AW15"/>
    <mergeCell ref="AW12:AW13"/>
    <mergeCell ref="AY12:AY13"/>
    <mergeCell ref="AU12:AU13"/>
    <mergeCell ref="AY14:AY15"/>
    <mergeCell ref="BI14:BI15"/>
    <mergeCell ref="BH8:BH9"/>
    <mergeCell ref="BA14:BA15"/>
    <mergeCell ref="BC14:BC15"/>
    <mergeCell ref="BH14:BH15"/>
    <mergeCell ref="BH10:BH11"/>
    <mergeCell ref="BH12:BH13"/>
    <mergeCell ref="BC12:BC13"/>
    <mergeCell ref="BC8:BC9"/>
    <mergeCell ref="BA8:BA9"/>
    <mergeCell ref="BI12:BI13"/>
    <mergeCell ref="BI8:BI9"/>
    <mergeCell ref="BI10:BI11"/>
    <mergeCell ref="BA10:BA11"/>
    <mergeCell ref="BC10:BC11"/>
    <mergeCell ref="BA12:BA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K15" sqref="K15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50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T1" s="3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6:61" ht="13.5" thickBot="1">
      <c r="AT2" s="3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35" t="s">
        <v>144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'sem.8'!A5+7</f>
        <v>43885</v>
      </c>
      <c r="B5" s="112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4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43886</v>
      </c>
      <c r="B7" s="112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4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43887</v>
      </c>
      <c r="B9" s="112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4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4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43888</v>
      </c>
      <c r="B11" s="112"/>
      <c r="C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4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4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43889</v>
      </c>
      <c r="B13" s="112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71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</row>
    <row r="20" spans="1:71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2">
    <mergeCell ref="C3:F3"/>
    <mergeCell ref="B12:B13"/>
    <mergeCell ref="B4:B5"/>
    <mergeCell ref="B6:B7"/>
    <mergeCell ref="B8:B9"/>
    <mergeCell ref="B10:B11"/>
    <mergeCell ref="C4:AR13"/>
    <mergeCell ref="O3:R3"/>
    <mergeCell ref="AQ3:AR3"/>
    <mergeCell ref="AA3:AD3"/>
    <mergeCell ref="BF19:BS19"/>
    <mergeCell ref="BF20:BS20"/>
    <mergeCell ref="AU4:AU5"/>
    <mergeCell ref="BH4:BH5"/>
    <mergeCell ref="AY4:AY5"/>
    <mergeCell ref="AU10:AU11"/>
    <mergeCell ref="AW4:AW5"/>
    <mergeCell ref="AY8:AY9"/>
    <mergeCell ref="BI14:BI15"/>
    <mergeCell ref="BH14:BH15"/>
    <mergeCell ref="G3:J3"/>
    <mergeCell ref="S3:V3"/>
    <mergeCell ref="AE3:AH3"/>
    <mergeCell ref="W3:Z3"/>
    <mergeCell ref="AI3:AL3"/>
    <mergeCell ref="AM3:AP3"/>
    <mergeCell ref="BI1:BI2"/>
    <mergeCell ref="BA2:BB2"/>
    <mergeCell ref="BC2:BD2"/>
    <mergeCell ref="AU1:BH1"/>
    <mergeCell ref="AU2:AV2"/>
    <mergeCell ref="AW2:AX2"/>
    <mergeCell ref="AY2:AZ2"/>
    <mergeCell ref="C1:AR1"/>
    <mergeCell ref="K3:N3"/>
    <mergeCell ref="BI12:BI13"/>
    <mergeCell ref="BH12:BH13"/>
    <mergeCell ref="BC4:BC5"/>
    <mergeCell ref="BA10:BA11"/>
    <mergeCell ref="BC10:BC11"/>
    <mergeCell ref="BH8:BH9"/>
    <mergeCell ref="BI4:BI5"/>
    <mergeCell ref="BI8:BI9"/>
    <mergeCell ref="BI10:BI11"/>
    <mergeCell ref="BH10:BH11"/>
    <mergeCell ref="BC12:BC13"/>
    <mergeCell ref="AU12:AU13"/>
    <mergeCell ref="AW10:AW11"/>
    <mergeCell ref="AW8:AW9"/>
    <mergeCell ref="BA8:BA9"/>
    <mergeCell ref="AU8:AU9"/>
    <mergeCell ref="AY10:AY11"/>
    <mergeCell ref="BA12:BA13"/>
    <mergeCell ref="AU14:AU15"/>
    <mergeCell ref="AW14:AW15"/>
    <mergeCell ref="AY14:AY15"/>
    <mergeCell ref="BA14:BA15"/>
    <mergeCell ref="BC14:BC15"/>
    <mergeCell ref="BA4:BA5"/>
    <mergeCell ref="AW12:AW13"/>
    <mergeCell ref="AY12:AY13"/>
    <mergeCell ref="BC8:BC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AH17" sqref="AH17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51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 t="s">
        <v>140</v>
      </c>
      <c r="C4" s="101" t="s">
        <v>122</v>
      </c>
      <c r="D4" s="102"/>
      <c r="E4" s="102"/>
      <c r="F4" s="102"/>
      <c r="G4" s="102"/>
      <c r="H4" s="102"/>
      <c r="I4" s="102"/>
      <c r="J4" s="103"/>
      <c r="K4" s="101" t="s">
        <v>146</v>
      </c>
      <c r="L4" s="102"/>
      <c r="M4" s="102"/>
      <c r="N4" s="102"/>
      <c r="O4" s="102"/>
      <c r="P4" s="102"/>
      <c r="Q4" s="102"/>
      <c r="R4" s="103"/>
      <c r="S4" s="101"/>
      <c r="T4" s="102"/>
      <c r="U4" s="102"/>
      <c r="V4" s="102"/>
      <c r="W4" s="102"/>
      <c r="X4" s="103"/>
      <c r="Y4" s="158" t="s">
        <v>139</v>
      </c>
      <c r="Z4" s="159"/>
      <c r="AA4" s="159"/>
      <c r="AB4" s="159"/>
      <c r="AC4" s="159"/>
      <c r="AD4" s="159"/>
      <c r="AE4" s="159"/>
      <c r="AF4" s="159"/>
      <c r="AG4" s="160"/>
      <c r="AH4" s="160"/>
      <c r="AI4" s="160"/>
      <c r="AJ4" s="160"/>
      <c r="AK4" s="160"/>
      <c r="AL4" s="160"/>
      <c r="AM4" s="160"/>
      <c r="AN4" s="161"/>
      <c r="AO4" s="57"/>
      <c r="AP4" s="54"/>
      <c r="AQ4" s="54"/>
      <c r="AR4" s="48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'sem.9'!A5+7</f>
        <v>43892</v>
      </c>
      <c r="B5" s="112"/>
      <c r="C5" s="98" t="s">
        <v>123</v>
      </c>
      <c r="D5" s="99"/>
      <c r="E5" s="99"/>
      <c r="F5" s="99"/>
      <c r="G5" s="99"/>
      <c r="H5" s="99"/>
      <c r="I5" s="99"/>
      <c r="J5" s="100"/>
      <c r="K5" s="98" t="s">
        <v>147</v>
      </c>
      <c r="L5" s="99"/>
      <c r="M5" s="99"/>
      <c r="N5" s="99"/>
      <c r="O5" s="99"/>
      <c r="P5" s="99"/>
      <c r="Q5" s="99"/>
      <c r="R5" s="100"/>
      <c r="S5" s="98"/>
      <c r="T5" s="99"/>
      <c r="U5" s="99"/>
      <c r="V5" s="99"/>
      <c r="W5" s="99"/>
      <c r="X5" s="100"/>
      <c r="Y5" s="162"/>
      <c r="Z5" s="163"/>
      <c r="AA5" s="163"/>
      <c r="AB5" s="163"/>
      <c r="AC5" s="163"/>
      <c r="AD5" s="163"/>
      <c r="AE5" s="163"/>
      <c r="AF5" s="163"/>
      <c r="AG5" s="164"/>
      <c r="AH5" s="164"/>
      <c r="AI5" s="164"/>
      <c r="AJ5" s="164"/>
      <c r="AK5" s="164"/>
      <c r="AL5" s="164"/>
      <c r="AM5" s="164"/>
      <c r="AN5" s="165"/>
      <c r="AO5" s="55"/>
      <c r="AP5" s="56"/>
      <c r="AQ5" s="56"/>
      <c r="AR5" s="49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 t="s">
        <v>68</v>
      </c>
      <c r="C6" s="191" t="s">
        <v>167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50"/>
      <c r="S6" s="101"/>
      <c r="T6" s="102"/>
      <c r="U6" s="102"/>
      <c r="V6" s="102"/>
      <c r="W6" s="102"/>
      <c r="X6" s="103"/>
      <c r="Y6" s="191" t="s">
        <v>167</v>
      </c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57"/>
      <c r="AP6" s="54"/>
      <c r="AQ6" s="54"/>
      <c r="AR6" s="4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43893</v>
      </c>
      <c r="B7" s="112"/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3"/>
      <c r="S7" s="98"/>
      <c r="T7" s="99"/>
      <c r="U7" s="99"/>
      <c r="V7" s="99"/>
      <c r="W7" s="99"/>
      <c r="X7" s="100"/>
      <c r="Y7" s="151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3"/>
      <c r="AO7" s="55"/>
      <c r="AP7" s="56"/>
      <c r="AQ7" s="56"/>
      <c r="AR7" s="49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 t="s">
        <v>69</v>
      </c>
      <c r="C8" s="57"/>
      <c r="D8" s="54"/>
      <c r="E8" s="54"/>
      <c r="F8" s="54"/>
      <c r="G8" s="54"/>
      <c r="H8" s="54"/>
      <c r="I8" s="54"/>
      <c r="J8" s="48"/>
      <c r="K8" s="101" t="s">
        <v>171</v>
      </c>
      <c r="L8" s="102"/>
      <c r="M8" s="102"/>
      <c r="N8" s="102"/>
      <c r="O8" s="102"/>
      <c r="P8" s="102"/>
      <c r="Q8" s="102"/>
      <c r="R8" s="103"/>
      <c r="S8" s="101"/>
      <c r="T8" s="102"/>
      <c r="U8" s="102"/>
      <c r="V8" s="102"/>
      <c r="W8" s="102"/>
      <c r="X8" s="103"/>
      <c r="Y8" s="101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57"/>
      <c r="AP8" s="54"/>
      <c r="AQ8" s="54"/>
      <c r="AR8" s="4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43894</v>
      </c>
      <c r="B9" s="112"/>
      <c r="C9" s="55"/>
      <c r="D9" s="56"/>
      <c r="E9" s="56"/>
      <c r="F9" s="56"/>
      <c r="G9" s="56"/>
      <c r="H9" s="56"/>
      <c r="I9" s="56"/>
      <c r="J9" s="49"/>
      <c r="K9" s="98"/>
      <c r="L9" s="99"/>
      <c r="M9" s="99"/>
      <c r="N9" s="99"/>
      <c r="O9" s="99"/>
      <c r="P9" s="99"/>
      <c r="Q9" s="99"/>
      <c r="R9" s="100"/>
      <c r="S9" s="98"/>
      <c r="T9" s="99"/>
      <c r="U9" s="99"/>
      <c r="V9" s="99"/>
      <c r="W9" s="99"/>
      <c r="X9" s="100"/>
      <c r="Y9" s="145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7"/>
      <c r="AO9" s="55"/>
      <c r="AP9" s="56"/>
      <c r="AQ9" s="56"/>
      <c r="AR9" s="49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 t="s">
        <v>69</v>
      </c>
      <c r="C10" s="101" t="s">
        <v>122</v>
      </c>
      <c r="D10" s="102"/>
      <c r="E10" s="102"/>
      <c r="F10" s="102"/>
      <c r="G10" s="102"/>
      <c r="H10" s="102"/>
      <c r="I10" s="102"/>
      <c r="J10" s="103"/>
      <c r="K10" s="57"/>
      <c r="L10" s="54"/>
      <c r="M10" s="54"/>
      <c r="N10" s="54"/>
      <c r="O10" s="54"/>
      <c r="P10" s="54"/>
      <c r="Q10" s="54"/>
      <c r="R10" s="48"/>
      <c r="S10" s="101"/>
      <c r="T10" s="102"/>
      <c r="U10" s="102"/>
      <c r="V10" s="102"/>
      <c r="W10" s="102"/>
      <c r="X10" s="103"/>
      <c r="Y10" s="101" t="s">
        <v>159</v>
      </c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3"/>
      <c r="AO10" s="57"/>
      <c r="AP10" s="54"/>
      <c r="AQ10" s="54"/>
      <c r="AR10" s="4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6.25" customHeight="1" thickBot="1">
      <c r="A11" s="21">
        <f>A9+1</f>
        <v>43895</v>
      </c>
      <c r="B11" s="112"/>
      <c r="C11" s="98" t="s">
        <v>123</v>
      </c>
      <c r="D11" s="99"/>
      <c r="E11" s="99"/>
      <c r="F11" s="99"/>
      <c r="G11" s="99"/>
      <c r="H11" s="99"/>
      <c r="I11" s="99"/>
      <c r="J11" s="100"/>
      <c r="K11" s="55"/>
      <c r="L11" s="56"/>
      <c r="M11" s="56"/>
      <c r="N11" s="56"/>
      <c r="O11" s="56"/>
      <c r="P11" s="56"/>
      <c r="Q11" s="56"/>
      <c r="R11" s="49"/>
      <c r="S11" s="98"/>
      <c r="T11" s="99"/>
      <c r="U11" s="99"/>
      <c r="V11" s="99"/>
      <c r="W11" s="99"/>
      <c r="X11" s="100"/>
      <c r="Y11" s="145" t="s">
        <v>158</v>
      </c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7"/>
      <c r="AO11" s="55"/>
      <c r="AP11" s="56"/>
      <c r="AQ11" s="56"/>
      <c r="AR11" s="49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 t="s">
        <v>69</v>
      </c>
      <c r="C12" s="101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3"/>
      <c r="S12" s="101"/>
      <c r="T12" s="102"/>
      <c r="U12" s="102"/>
      <c r="V12" s="102"/>
      <c r="W12" s="102"/>
      <c r="X12" s="103"/>
      <c r="Y12" s="101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3"/>
      <c r="AO12" s="57"/>
      <c r="AP12" s="54"/>
      <c r="AQ12" s="54"/>
      <c r="AR12" s="4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43896</v>
      </c>
      <c r="B13" s="112"/>
      <c r="C13" s="14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7"/>
      <c r="S13" s="98"/>
      <c r="T13" s="99"/>
      <c r="U13" s="99"/>
      <c r="V13" s="99"/>
      <c r="W13" s="99"/>
      <c r="X13" s="100"/>
      <c r="Y13" s="145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7"/>
      <c r="AO13" s="55"/>
      <c r="AP13" s="56"/>
      <c r="AQ13" s="56"/>
      <c r="AR13" s="49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82">
    <mergeCell ref="B12:B13"/>
    <mergeCell ref="AU8:AU9"/>
    <mergeCell ref="S12:X13"/>
    <mergeCell ref="AU12:AU13"/>
    <mergeCell ref="C12:R12"/>
    <mergeCell ref="C13:R13"/>
    <mergeCell ref="AU10:AU11"/>
    <mergeCell ref="Y13:AN13"/>
    <mergeCell ref="C10:J10"/>
    <mergeCell ref="C11:J11"/>
    <mergeCell ref="B4:B5"/>
    <mergeCell ref="B6:B7"/>
    <mergeCell ref="B8:B9"/>
    <mergeCell ref="B10:B11"/>
    <mergeCell ref="Y9:AN9"/>
    <mergeCell ref="K5:R5"/>
    <mergeCell ref="Y8:AN8"/>
    <mergeCell ref="S6:X7"/>
    <mergeCell ref="C6:R7"/>
    <mergeCell ref="C4:J4"/>
    <mergeCell ref="BA4:BA5"/>
    <mergeCell ref="BC4:BC5"/>
    <mergeCell ref="AY2:AZ2"/>
    <mergeCell ref="BA2:BB2"/>
    <mergeCell ref="AY4:AY5"/>
    <mergeCell ref="W3:Z3"/>
    <mergeCell ref="AE3:AH3"/>
    <mergeCell ref="Y4:AN5"/>
    <mergeCell ref="AU4:AU5"/>
    <mergeCell ref="BI4:BI5"/>
    <mergeCell ref="AU2:AV2"/>
    <mergeCell ref="O3:R3"/>
    <mergeCell ref="BC2:BD2"/>
    <mergeCell ref="BH4:BH5"/>
    <mergeCell ref="AW4:AW5"/>
    <mergeCell ref="AW2:AX2"/>
    <mergeCell ref="BI1:BI2"/>
    <mergeCell ref="AU1:BH1"/>
    <mergeCell ref="C1:AR1"/>
    <mergeCell ref="BI14:BI15"/>
    <mergeCell ref="C3:F3"/>
    <mergeCell ref="S3:V3"/>
    <mergeCell ref="AM3:AP3"/>
    <mergeCell ref="K3:N3"/>
    <mergeCell ref="AI3:AL3"/>
    <mergeCell ref="AQ3:AR3"/>
    <mergeCell ref="AA3:AD3"/>
    <mergeCell ref="K4:R4"/>
    <mergeCell ref="G3:J3"/>
    <mergeCell ref="BI8:BI9"/>
    <mergeCell ref="BH10:BH11"/>
    <mergeCell ref="BH8:BH9"/>
    <mergeCell ref="BI10:BI11"/>
    <mergeCell ref="AW10:AW11"/>
    <mergeCell ref="BC8:BC9"/>
    <mergeCell ref="BC10:BC11"/>
    <mergeCell ref="BH14:BH15"/>
    <mergeCell ref="BI12:BI13"/>
    <mergeCell ref="BH12:BH13"/>
    <mergeCell ref="AU14:AU15"/>
    <mergeCell ref="BA14:BA15"/>
    <mergeCell ref="AW14:AW15"/>
    <mergeCell ref="AW12:AW13"/>
    <mergeCell ref="AY14:AY15"/>
    <mergeCell ref="BA12:BA13"/>
    <mergeCell ref="BC14:BC15"/>
    <mergeCell ref="BC12:BC13"/>
    <mergeCell ref="AY12:AY13"/>
    <mergeCell ref="AY10:AY11"/>
    <mergeCell ref="AY8:AY9"/>
    <mergeCell ref="AW8:AW9"/>
    <mergeCell ref="BA8:BA9"/>
    <mergeCell ref="BA10:BA11"/>
    <mergeCell ref="C5:J5"/>
    <mergeCell ref="S4:X5"/>
    <mergeCell ref="S8:X9"/>
    <mergeCell ref="S10:X11"/>
    <mergeCell ref="Y12:AN12"/>
    <mergeCell ref="Y6:AN7"/>
    <mergeCell ref="Y10:AN10"/>
    <mergeCell ref="Y11:AN11"/>
    <mergeCell ref="K8:R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AE20" sqref="AE20"/>
    </sheetView>
  </sheetViews>
  <sheetFormatPr defaultColWidth="11.421875" defaultRowHeight="12.75"/>
  <cols>
    <col min="2" max="2" width="4.140625" style="0" customWidth="1"/>
    <col min="3" max="30" width="2.7109375" style="0" customWidth="1"/>
    <col min="31" max="31" width="3.421875" style="0" customWidth="1"/>
    <col min="32" max="32" width="2.8515625" style="0" customWidth="1"/>
    <col min="3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52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 t="s">
        <v>140</v>
      </c>
      <c r="C4" s="101" t="s">
        <v>122</v>
      </c>
      <c r="D4" s="102"/>
      <c r="E4" s="102"/>
      <c r="F4" s="102"/>
      <c r="G4" s="102"/>
      <c r="H4" s="102"/>
      <c r="I4" s="102"/>
      <c r="J4" s="103"/>
      <c r="K4" s="101" t="s">
        <v>146</v>
      </c>
      <c r="L4" s="102"/>
      <c r="M4" s="102"/>
      <c r="N4" s="102"/>
      <c r="O4" s="102"/>
      <c r="P4" s="102"/>
      <c r="Q4" s="102"/>
      <c r="R4" s="103"/>
      <c r="S4" s="101"/>
      <c r="T4" s="102"/>
      <c r="U4" s="102"/>
      <c r="V4" s="102"/>
      <c r="W4" s="102"/>
      <c r="X4" s="103"/>
      <c r="Y4" s="158" t="s">
        <v>139</v>
      </c>
      <c r="Z4" s="159"/>
      <c r="AA4" s="159"/>
      <c r="AB4" s="159"/>
      <c r="AC4" s="159"/>
      <c r="AD4" s="159"/>
      <c r="AE4" s="159"/>
      <c r="AF4" s="159"/>
      <c r="AG4" s="160"/>
      <c r="AH4" s="160"/>
      <c r="AI4" s="160"/>
      <c r="AJ4" s="160"/>
      <c r="AK4" s="160"/>
      <c r="AL4" s="160"/>
      <c r="AM4" s="160"/>
      <c r="AN4" s="161"/>
      <c r="AO4" s="57"/>
      <c r="AP4" s="54"/>
      <c r="AQ4" s="54"/>
      <c r="AR4" s="48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'sem.10'!A5+7</f>
        <v>43899</v>
      </c>
      <c r="B5" s="112"/>
      <c r="C5" s="98" t="s">
        <v>123</v>
      </c>
      <c r="D5" s="99"/>
      <c r="E5" s="99"/>
      <c r="F5" s="99"/>
      <c r="G5" s="99"/>
      <c r="H5" s="99"/>
      <c r="I5" s="99"/>
      <c r="J5" s="100"/>
      <c r="K5" s="98" t="s">
        <v>147</v>
      </c>
      <c r="L5" s="99"/>
      <c r="M5" s="99"/>
      <c r="N5" s="99"/>
      <c r="O5" s="99"/>
      <c r="P5" s="99"/>
      <c r="Q5" s="99"/>
      <c r="R5" s="100"/>
      <c r="S5" s="98"/>
      <c r="T5" s="99"/>
      <c r="U5" s="99"/>
      <c r="V5" s="99"/>
      <c r="W5" s="99"/>
      <c r="X5" s="100"/>
      <c r="Y5" s="162"/>
      <c r="Z5" s="163"/>
      <c r="AA5" s="163"/>
      <c r="AB5" s="163"/>
      <c r="AC5" s="163"/>
      <c r="AD5" s="163"/>
      <c r="AE5" s="163"/>
      <c r="AF5" s="163"/>
      <c r="AG5" s="164"/>
      <c r="AH5" s="164"/>
      <c r="AI5" s="164"/>
      <c r="AJ5" s="164"/>
      <c r="AK5" s="164"/>
      <c r="AL5" s="164"/>
      <c r="AM5" s="164"/>
      <c r="AN5" s="165"/>
      <c r="AO5" s="55"/>
      <c r="AP5" s="56"/>
      <c r="AQ5" s="56"/>
      <c r="AR5" s="49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 t="s">
        <v>68</v>
      </c>
      <c r="C6" s="191" t="s">
        <v>167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50"/>
      <c r="S6" s="101"/>
      <c r="T6" s="102"/>
      <c r="U6" s="102"/>
      <c r="V6" s="102"/>
      <c r="W6" s="102"/>
      <c r="X6" s="103"/>
      <c r="Y6" s="57"/>
      <c r="Z6" s="54"/>
      <c r="AA6" s="54"/>
      <c r="AB6" s="54"/>
      <c r="AC6" s="54"/>
      <c r="AD6" s="54"/>
      <c r="AE6" s="54"/>
      <c r="AF6" s="48"/>
      <c r="AG6" s="57"/>
      <c r="AH6" s="54"/>
      <c r="AI6" s="54"/>
      <c r="AJ6" s="54"/>
      <c r="AK6" s="54"/>
      <c r="AL6" s="54"/>
      <c r="AM6" s="54"/>
      <c r="AN6" s="48"/>
      <c r="AO6" s="57"/>
      <c r="AP6" s="54"/>
      <c r="AQ6" s="54"/>
      <c r="AR6" s="4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43900</v>
      </c>
      <c r="B7" s="112"/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3"/>
      <c r="S7" s="98"/>
      <c r="T7" s="99"/>
      <c r="U7" s="99"/>
      <c r="V7" s="99"/>
      <c r="W7" s="99"/>
      <c r="X7" s="100"/>
      <c r="Y7" s="55"/>
      <c r="Z7" s="56"/>
      <c r="AA7" s="56"/>
      <c r="AB7" s="56"/>
      <c r="AC7" s="56"/>
      <c r="AD7" s="56"/>
      <c r="AE7" s="56"/>
      <c r="AF7" s="49"/>
      <c r="AG7" s="55"/>
      <c r="AH7" s="56"/>
      <c r="AI7" s="56"/>
      <c r="AJ7" s="56"/>
      <c r="AK7" s="56"/>
      <c r="AL7" s="56"/>
      <c r="AM7" s="56"/>
      <c r="AN7" s="49"/>
      <c r="AO7" s="55"/>
      <c r="AP7" s="56"/>
      <c r="AQ7" s="56"/>
      <c r="AR7" s="49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 t="s">
        <v>69</v>
      </c>
      <c r="C8" s="57"/>
      <c r="D8" s="54"/>
      <c r="E8" s="54"/>
      <c r="F8" s="54"/>
      <c r="G8" s="54"/>
      <c r="H8" s="54"/>
      <c r="I8" s="54"/>
      <c r="J8" s="48"/>
      <c r="K8" s="57"/>
      <c r="L8" s="54"/>
      <c r="M8" s="54"/>
      <c r="N8" s="54"/>
      <c r="O8" s="54"/>
      <c r="P8" s="54"/>
      <c r="Q8" s="54"/>
      <c r="R8" s="48"/>
      <c r="S8" s="101"/>
      <c r="T8" s="102"/>
      <c r="U8" s="102"/>
      <c r="V8" s="102"/>
      <c r="W8" s="102"/>
      <c r="X8" s="103"/>
      <c r="Y8" s="101" t="s">
        <v>145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57"/>
      <c r="AP8" s="54"/>
      <c r="AQ8" s="54"/>
      <c r="AR8" s="4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43901</v>
      </c>
      <c r="B9" s="112"/>
      <c r="C9" s="55"/>
      <c r="D9" s="56"/>
      <c r="E9" s="56"/>
      <c r="F9" s="56"/>
      <c r="G9" s="56"/>
      <c r="H9" s="56"/>
      <c r="I9" s="56"/>
      <c r="J9" s="49"/>
      <c r="K9" s="55"/>
      <c r="L9" s="56"/>
      <c r="M9" s="56"/>
      <c r="N9" s="56"/>
      <c r="O9" s="56"/>
      <c r="P9" s="56"/>
      <c r="Q9" s="56"/>
      <c r="R9" s="49"/>
      <c r="S9" s="98"/>
      <c r="T9" s="99"/>
      <c r="U9" s="99"/>
      <c r="V9" s="99"/>
      <c r="W9" s="99"/>
      <c r="X9" s="100"/>
      <c r="Y9" s="145" t="s">
        <v>129</v>
      </c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7"/>
      <c r="AO9" s="55"/>
      <c r="AP9" s="56"/>
      <c r="AQ9" s="56"/>
      <c r="AR9" s="49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 t="s">
        <v>69</v>
      </c>
      <c r="C10" s="101" t="s">
        <v>145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3"/>
      <c r="S10" s="101"/>
      <c r="T10" s="102"/>
      <c r="U10" s="102"/>
      <c r="V10" s="102"/>
      <c r="W10" s="102"/>
      <c r="X10" s="103"/>
      <c r="Y10" s="101" t="s">
        <v>165</v>
      </c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3"/>
      <c r="AO10" s="57"/>
      <c r="AP10" s="54"/>
      <c r="AQ10" s="54"/>
      <c r="AR10" s="4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43902</v>
      </c>
      <c r="B11" s="112"/>
      <c r="C11" s="145" t="s">
        <v>129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7"/>
      <c r="S11" s="98"/>
      <c r="T11" s="99"/>
      <c r="U11" s="99"/>
      <c r="V11" s="99"/>
      <c r="W11" s="99"/>
      <c r="X11" s="100"/>
      <c r="Y11" s="98" t="s">
        <v>166</v>
      </c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100"/>
      <c r="AO11" s="55"/>
      <c r="AP11" s="56"/>
      <c r="AQ11" s="56"/>
      <c r="AR11" s="49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2.5" customHeight="1">
      <c r="A12" s="20" t="s">
        <v>15</v>
      </c>
      <c r="B12" s="111" t="s">
        <v>69</v>
      </c>
      <c r="C12" s="101" t="s">
        <v>145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3"/>
      <c r="S12" s="101"/>
      <c r="T12" s="102"/>
      <c r="U12" s="102"/>
      <c r="V12" s="102"/>
      <c r="W12" s="102"/>
      <c r="X12" s="103"/>
      <c r="Y12" s="101" t="s">
        <v>145</v>
      </c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3"/>
      <c r="AO12" s="57"/>
      <c r="AP12" s="54"/>
      <c r="AQ12" s="54"/>
      <c r="AR12" s="4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43903</v>
      </c>
      <c r="B13" s="112"/>
      <c r="C13" s="145" t="s">
        <v>129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7"/>
      <c r="S13" s="98"/>
      <c r="T13" s="99"/>
      <c r="U13" s="99"/>
      <c r="V13" s="99"/>
      <c r="W13" s="99"/>
      <c r="X13" s="100"/>
      <c r="Y13" s="145" t="s">
        <v>129</v>
      </c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7"/>
      <c r="AO13" s="55"/>
      <c r="AP13" s="56"/>
      <c r="AQ13" s="56"/>
      <c r="AR13" s="49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80">
    <mergeCell ref="BC12:BC13"/>
    <mergeCell ref="B4:B5"/>
    <mergeCell ref="B6:B7"/>
    <mergeCell ref="B8:B9"/>
    <mergeCell ref="B10:B11"/>
    <mergeCell ref="B12:B13"/>
    <mergeCell ref="AU8:AU9"/>
    <mergeCell ref="S6:X7"/>
    <mergeCell ref="C6:R7"/>
    <mergeCell ref="K4:R4"/>
    <mergeCell ref="K5:R5"/>
    <mergeCell ref="AY14:AY15"/>
    <mergeCell ref="AW14:AW15"/>
    <mergeCell ref="AW10:AW11"/>
    <mergeCell ref="C5:J5"/>
    <mergeCell ref="AU12:AU13"/>
    <mergeCell ref="AU14:AU15"/>
    <mergeCell ref="S8:X9"/>
    <mergeCell ref="AU4:AU5"/>
    <mergeCell ref="C4:J4"/>
    <mergeCell ref="AW12:AW13"/>
    <mergeCell ref="C3:F3"/>
    <mergeCell ref="AU10:AU11"/>
    <mergeCell ref="AW8:AW9"/>
    <mergeCell ref="Y9:AN9"/>
    <mergeCell ref="Y12:AN12"/>
    <mergeCell ref="Y13:AN13"/>
    <mergeCell ref="C12:R12"/>
    <mergeCell ref="AY8:AY9"/>
    <mergeCell ref="AQ3:AR3"/>
    <mergeCell ref="W3:Z3"/>
    <mergeCell ref="AA3:AD3"/>
    <mergeCell ref="AW4:AW5"/>
    <mergeCell ref="G3:J3"/>
    <mergeCell ref="K3:N3"/>
    <mergeCell ref="AM3:AP3"/>
    <mergeCell ref="S4:X5"/>
    <mergeCell ref="Y8:AN8"/>
    <mergeCell ref="BI12:BI13"/>
    <mergeCell ref="BI10:BI11"/>
    <mergeCell ref="S3:V3"/>
    <mergeCell ref="BA4:BA5"/>
    <mergeCell ref="BI4:BI5"/>
    <mergeCell ref="AY12:AY13"/>
    <mergeCell ref="Y4:AN5"/>
    <mergeCell ref="BH10:BH11"/>
    <mergeCell ref="BA12:BA13"/>
    <mergeCell ref="BH12:BH13"/>
    <mergeCell ref="C1:AR1"/>
    <mergeCell ref="AU1:BH1"/>
    <mergeCell ref="BC2:BD2"/>
    <mergeCell ref="BA2:BB2"/>
    <mergeCell ref="AU2:AV2"/>
    <mergeCell ref="AW2:AX2"/>
    <mergeCell ref="AY2:AZ2"/>
    <mergeCell ref="BI14:BI15"/>
    <mergeCell ref="BA14:BA15"/>
    <mergeCell ref="BC14:BC15"/>
    <mergeCell ref="BH14:BH15"/>
    <mergeCell ref="BC10:BC11"/>
    <mergeCell ref="O3:R3"/>
    <mergeCell ref="AE3:AH3"/>
    <mergeCell ref="AI3:AL3"/>
    <mergeCell ref="BA10:BA11"/>
    <mergeCell ref="AY4:AY5"/>
    <mergeCell ref="BI1:BI2"/>
    <mergeCell ref="BC4:BC5"/>
    <mergeCell ref="BH8:BH9"/>
    <mergeCell ref="BC8:BC9"/>
    <mergeCell ref="BI8:BI9"/>
    <mergeCell ref="BA8:BA9"/>
    <mergeCell ref="BH4:BH5"/>
    <mergeCell ref="C13:R13"/>
    <mergeCell ref="S10:X11"/>
    <mergeCell ref="S12:X13"/>
    <mergeCell ref="Y10:AN10"/>
    <mergeCell ref="Y11:AN11"/>
    <mergeCell ref="AY10:AY11"/>
    <mergeCell ref="C10:R10"/>
    <mergeCell ref="C11:R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W26"/>
  <sheetViews>
    <sheetView showGridLines="0" tabSelected="1" zoomScale="124" zoomScaleNormal="124" zoomScalePageLayoutView="0" workbookViewId="0" topLeftCell="A1">
      <selection activeCell="AA15" sqref="AA15"/>
    </sheetView>
  </sheetViews>
  <sheetFormatPr defaultColWidth="11.421875" defaultRowHeight="12.75"/>
  <cols>
    <col min="2" max="2" width="5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53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92" t="s">
        <v>0</v>
      </c>
      <c r="D3" s="193"/>
      <c r="E3" s="193"/>
      <c r="F3" s="19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 t="s">
        <v>173</v>
      </c>
      <c r="C4" s="204" t="s">
        <v>122</v>
      </c>
      <c r="D4" s="205"/>
      <c r="E4" s="205"/>
      <c r="F4" s="205"/>
      <c r="G4" s="205"/>
      <c r="H4" s="205"/>
      <c r="I4" s="205"/>
      <c r="J4" s="206"/>
      <c r="K4" s="204" t="s">
        <v>146</v>
      </c>
      <c r="L4" s="205"/>
      <c r="M4" s="205"/>
      <c r="N4" s="205"/>
      <c r="O4" s="205"/>
      <c r="P4" s="205"/>
      <c r="Q4" s="205"/>
      <c r="R4" s="206"/>
      <c r="S4" s="204"/>
      <c r="T4" s="205"/>
      <c r="U4" s="205"/>
      <c r="V4" s="205"/>
      <c r="W4" s="205"/>
      <c r="X4" s="206"/>
      <c r="Y4" s="207" t="s">
        <v>139</v>
      </c>
      <c r="Z4" s="208"/>
      <c r="AA4" s="208"/>
      <c r="AB4" s="208"/>
      <c r="AC4" s="208"/>
      <c r="AD4" s="208"/>
      <c r="AE4" s="208"/>
      <c r="AF4" s="209"/>
      <c r="AG4" s="207" t="s">
        <v>139</v>
      </c>
      <c r="AH4" s="208"/>
      <c r="AI4" s="208"/>
      <c r="AJ4" s="208"/>
      <c r="AK4" s="208"/>
      <c r="AL4" s="208"/>
      <c r="AM4" s="208"/>
      <c r="AN4" s="209"/>
      <c r="AO4" s="57"/>
      <c r="AP4" s="54"/>
      <c r="AQ4" s="54"/>
      <c r="AR4" s="48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'sem.11'!A5+7</f>
        <v>43906</v>
      </c>
      <c r="B5" s="112"/>
      <c r="C5" s="210" t="s">
        <v>123</v>
      </c>
      <c r="D5" s="211"/>
      <c r="E5" s="211"/>
      <c r="F5" s="211"/>
      <c r="G5" s="211"/>
      <c r="H5" s="211"/>
      <c r="I5" s="211"/>
      <c r="J5" s="212"/>
      <c r="K5" s="210" t="s">
        <v>147</v>
      </c>
      <c r="L5" s="211"/>
      <c r="M5" s="211"/>
      <c r="N5" s="211"/>
      <c r="O5" s="211"/>
      <c r="P5" s="211"/>
      <c r="Q5" s="211"/>
      <c r="R5" s="212"/>
      <c r="S5" s="210"/>
      <c r="T5" s="211"/>
      <c r="U5" s="211"/>
      <c r="V5" s="211"/>
      <c r="W5" s="211"/>
      <c r="X5" s="212"/>
      <c r="Y5" s="213"/>
      <c r="Z5" s="214"/>
      <c r="AA5" s="214"/>
      <c r="AB5" s="214"/>
      <c r="AC5" s="214"/>
      <c r="AD5" s="214"/>
      <c r="AE5" s="214"/>
      <c r="AF5" s="215"/>
      <c r="AG5" s="213"/>
      <c r="AH5" s="214"/>
      <c r="AI5" s="214"/>
      <c r="AJ5" s="214"/>
      <c r="AK5" s="214"/>
      <c r="AL5" s="214"/>
      <c r="AM5" s="214"/>
      <c r="AN5" s="215"/>
      <c r="AO5" s="55"/>
      <c r="AP5" s="56"/>
      <c r="AQ5" s="56"/>
      <c r="AR5" s="49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 t="s">
        <v>172</v>
      </c>
      <c r="C6" s="204" t="s">
        <v>145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6"/>
      <c r="S6" s="204"/>
      <c r="T6" s="205"/>
      <c r="U6" s="205"/>
      <c r="V6" s="205"/>
      <c r="W6" s="205"/>
      <c r="X6" s="206"/>
      <c r="Y6" s="204" t="s">
        <v>145</v>
      </c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6"/>
      <c r="AO6" s="57"/>
      <c r="AP6" s="54"/>
      <c r="AQ6" s="54"/>
      <c r="AR6" s="4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43907</v>
      </c>
      <c r="B7" s="112"/>
      <c r="C7" s="216" t="s">
        <v>129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8"/>
      <c r="S7" s="210"/>
      <c r="T7" s="211"/>
      <c r="U7" s="211"/>
      <c r="V7" s="211"/>
      <c r="W7" s="211"/>
      <c r="X7" s="212"/>
      <c r="Y7" s="210" t="s">
        <v>174</v>
      </c>
      <c r="Z7" s="211"/>
      <c r="AA7" s="211"/>
      <c r="AB7" s="211"/>
      <c r="AC7" s="211"/>
      <c r="AD7" s="211"/>
      <c r="AE7" s="211"/>
      <c r="AF7" s="212"/>
      <c r="AG7" s="210" t="s">
        <v>129</v>
      </c>
      <c r="AH7" s="211"/>
      <c r="AI7" s="211"/>
      <c r="AJ7" s="211"/>
      <c r="AK7" s="211"/>
      <c r="AL7" s="211"/>
      <c r="AM7" s="211"/>
      <c r="AN7" s="212"/>
      <c r="AO7" s="55"/>
      <c r="AP7" s="56"/>
      <c r="AQ7" s="56"/>
      <c r="AR7" s="49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 t="s">
        <v>172</v>
      </c>
      <c r="C8" s="219"/>
      <c r="D8" s="220"/>
      <c r="E8" s="220"/>
      <c r="F8" s="220"/>
      <c r="G8" s="220"/>
      <c r="H8" s="220"/>
      <c r="I8" s="220"/>
      <c r="J8" s="221"/>
      <c r="K8" s="219"/>
      <c r="L8" s="220"/>
      <c r="M8" s="220"/>
      <c r="N8" s="220"/>
      <c r="O8" s="220"/>
      <c r="P8" s="220"/>
      <c r="Q8" s="220"/>
      <c r="R8" s="221"/>
      <c r="S8" s="204"/>
      <c r="T8" s="205"/>
      <c r="U8" s="205"/>
      <c r="V8" s="205"/>
      <c r="W8" s="205"/>
      <c r="X8" s="206"/>
      <c r="Y8" s="204" t="s">
        <v>145</v>
      </c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6"/>
      <c r="AO8" s="57"/>
      <c r="AP8" s="54"/>
      <c r="AQ8" s="54"/>
      <c r="AR8" s="4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43908</v>
      </c>
      <c r="B9" s="112"/>
      <c r="C9" s="222"/>
      <c r="D9" s="223"/>
      <c r="E9" s="223"/>
      <c r="F9" s="223"/>
      <c r="G9" s="223"/>
      <c r="H9" s="223"/>
      <c r="I9" s="223"/>
      <c r="J9" s="224"/>
      <c r="K9" s="222"/>
      <c r="L9" s="223"/>
      <c r="M9" s="223"/>
      <c r="N9" s="223"/>
      <c r="O9" s="223"/>
      <c r="P9" s="223"/>
      <c r="Q9" s="223"/>
      <c r="R9" s="224"/>
      <c r="S9" s="210"/>
      <c r="T9" s="211"/>
      <c r="U9" s="211"/>
      <c r="V9" s="211"/>
      <c r="W9" s="211"/>
      <c r="X9" s="212"/>
      <c r="Y9" s="216" t="s">
        <v>129</v>
      </c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8"/>
      <c r="AO9" s="55"/>
      <c r="AP9" s="56"/>
      <c r="AQ9" s="56"/>
      <c r="AR9" s="49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 t="s">
        <v>172</v>
      </c>
      <c r="C10" s="204" t="s">
        <v>145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204"/>
      <c r="T10" s="205"/>
      <c r="U10" s="205"/>
      <c r="V10" s="205"/>
      <c r="W10" s="205"/>
      <c r="X10" s="206"/>
      <c r="Y10" s="204" t="s">
        <v>159</v>
      </c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57"/>
      <c r="AP10" s="54"/>
      <c r="AQ10" s="54"/>
      <c r="AR10" s="4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1.75" customHeight="1" thickBot="1">
      <c r="A11" s="21">
        <f>A9+1</f>
        <v>43909</v>
      </c>
      <c r="B11" s="112"/>
      <c r="C11" s="216" t="s">
        <v>129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8"/>
      <c r="S11" s="210"/>
      <c r="T11" s="211"/>
      <c r="U11" s="211"/>
      <c r="V11" s="211"/>
      <c r="W11" s="211"/>
      <c r="X11" s="212"/>
      <c r="Y11" s="216" t="s">
        <v>158</v>
      </c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8"/>
      <c r="AO11" s="55"/>
      <c r="AP11" s="56"/>
      <c r="AQ11" s="56"/>
      <c r="AR11" s="49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 t="s">
        <v>172</v>
      </c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6"/>
      <c r="S12" s="204"/>
      <c r="T12" s="205"/>
      <c r="U12" s="205"/>
      <c r="V12" s="205"/>
      <c r="W12" s="205"/>
      <c r="X12" s="206"/>
      <c r="Y12" s="204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6"/>
      <c r="AO12" s="57"/>
      <c r="AP12" s="54"/>
      <c r="AQ12" s="54"/>
      <c r="AR12" s="4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43910</v>
      </c>
      <c r="B13" s="112"/>
      <c r="C13" s="216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8"/>
      <c r="S13" s="210"/>
      <c r="T13" s="211"/>
      <c r="U13" s="211"/>
      <c r="V13" s="211"/>
      <c r="W13" s="211"/>
      <c r="X13" s="212"/>
      <c r="Y13" s="216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8"/>
      <c r="AO13" s="55"/>
      <c r="AP13" s="56"/>
      <c r="AQ13" s="56"/>
      <c r="AR13" s="49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25" t="s">
        <v>175</v>
      </c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85">
    <mergeCell ref="C6:R6"/>
    <mergeCell ref="C7:R7"/>
    <mergeCell ref="Y7:AF7"/>
    <mergeCell ref="Y6:AN6"/>
    <mergeCell ref="AG7:AN7"/>
    <mergeCell ref="K5:R5"/>
    <mergeCell ref="Y4:AF5"/>
    <mergeCell ref="S4:X5"/>
    <mergeCell ref="S8:X9"/>
    <mergeCell ref="S10:X11"/>
    <mergeCell ref="AG4:AN5"/>
    <mergeCell ref="Y10:AN10"/>
    <mergeCell ref="Y11:AN11"/>
    <mergeCell ref="C10:R10"/>
    <mergeCell ref="C11:R11"/>
    <mergeCell ref="B4:B5"/>
    <mergeCell ref="C4:J4"/>
    <mergeCell ref="C5:J5"/>
    <mergeCell ref="S6:X7"/>
    <mergeCell ref="Y12:AN12"/>
    <mergeCell ref="B6:B7"/>
    <mergeCell ref="B8:B9"/>
    <mergeCell ref="B10:B11"/>
    <mergeCell ref="B12:B13"/>
    <mergeCell ref="K4:R4"/>
    <mergeCell ref="C1:AR1"/>
    <mergeCell ref="S3:V3"/>
    <mergeCell ref="AI3:AL3"/>
    <mergeCell ref="AA3:AD3"/>
    <mergeCell ref="AE3:AH3"/>
    <mergeCell ref="G3:J3"/>
    <mergeCell ref="AM3:AP3"/>
    <mergeCell ref="C3:F3"/>
    <mergeCell ref="K3:N3"/>
    <mergeCell ref="AQ3:AR3"/>
    <mergeCell ref="AU4:AU5"/>
    <mergeCell ref="BA4:BA5"/>
    <mergeCell ref="W3:Z3"/>
    <mergeCell ref="AW4:AW5"/>
    <mergeCell ref="BA14:BA15"/>
    <mergeCell ref="AU10:AU11"/>
    <mergeCell ref="AW10:AW11"/>
    <mergeCell ref="BA8:BA9"/>
    <mergeCell ref="AW14:AW15"/>
    <mergeCell ref="AW8:AW9"/>
    <mergeCell ref="O3:R3"/>
    <mergeCell ref="BA10:BA11"/>
    <mergeCell ref="BA12:BA13"/>
    <mergeCell ref="AY14:AY15"/>
    <mergeCell ref="AU8:AU9"/>
    <mergeCell ref="AY4:AY5"/>
    <mergeCell ref="AY12:AY13"/>
    <mergeCell ref="AY10:AY11"/>
    <mergeCell ref="AU14:AU15"/>
    <mergeCell ref="AW12:AW13"/>
    <mergeCell ref="BI1:BI2"/>
    <mergeCell ref="BH4:BH5"/>
    <mergeCell ref="BC4:BC5"/>
    <mergeCell ref="BI4:BI5"/>
    <mergeCell ref="AU2:AV2"/>
    <mergeCell ref="AW2:AX2"/>
    <mergeCell ref="AY2:AZ2"/>
    <mergeCell ref="BA2:BB2"/>
    <mergeCell ref="BC2:BD2"/>
    <mergeCell ref="AU1:BH1"/>
    <mergeCell ref="BI14:BI15"/>
    <mergeCell ref="BH12:BH13"/>
    <mergeCell ref="BI8:BI9"/>
    <mergeCell ref="BC8:BC9"/>
    <mergeCell ref="BI12:BI13"/>
    <mergeCell ref="BC14:BC15"/>
    <mergeCell ref="BC10:BC11"/>
    <mergeCell ref="BH14:BH15"/>
    <mergeCell ref="BC12:BC13"/>
    <mergeCell ref="BH10:BH11"/>
    <mergeCell ref="BI10:BI11"/>
    <mergeCell ref="BH8:BH9"/>
    <mergeCell ref="Y8:AN8"/>
    <mergeCell ref="Y9:AN9"/>
    <mergeCell ref="Y13:AN13"/>
    <mergeCell ref="C12:R12"/>
    <mergeCell ref="C13:R13"/>
    <mergeCell ref="AY8:AY9"/>
    <mergeCell ref="AU12:AU13"/>
    <mergeCell ref="S12:X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AX9" sqref="AX9"/>
    </sheetView>
  </sheetViews>
  <sheetFormatPr defaultColWidth="11.421875" defaultRowHeight="12.75"/>
  <cols>
    <col min="1" max="1" width="11.57421875" style="7" customWidth="1"/>
    <col min="2" max="2" width="5.7109375" style="7" customWidth="1"/>
    <col min="3" max="44" width="2.7109375" style="7" customWidth="1"/>
    <col min="45" max="45" width="5.7109375" style="7" customWidth="1"/>
    <col min="46" max="46" width="4.7109375" style="7" customWidth="1"/>
    <col min="47" max="57" width="5.7109375" style="1" customWidth="1"/>
    <col min="58" max="60" width="5.7109375" style="6" customWidth="1"/>
    <col min="61" max="61" width="14.28125" style="6" customWidth="1"/>
    <col min="62" max="64" width="11.421875" style="6" customWidth="1"/>
    <col min="65" max="16384" width="11.57421875" style="7" customWidth="1"/>
  </cols>
  <sheetData>
    <row r="1" spans="3:61" ht="23.25" customHeight="1">
      <c r="C1" s="125" t="s">
        <v>29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F2" s="31"/>
      <c r="BG2" s="31"/>
      <c r="BH2" s="1"/>
      <c r="BI2" s="124"/>
    </row>
    <row r="3" spans="3:60" ht="13.5" thickBot="1">
      <c r="C3" s="126" t="s">
        <v>0</v>
      </c>
      <c r="D3" s="127"/>
      <c r="E3" s="127"/>
      <c r="F3" s="128"/>
      <c r="G3" s="115" t="s">
        <v>1</v>
      </c>
      <c r="H3" s="116"/>
      <c r="I3" s="116"/>
      <c r="J3" s="117"/>
      <c r="K3" s="115" t="s">
        <v>2</v>
      </c>
      <c r="L3" s="116"/>
      <c r="M3" s="116"/>
      <c r="N3" s="117"/>
      <c r="O3" s="115" t="s">
        <v>3</v>
      </c>
      <c r="P3" s="116"/>
      <c r="Q3" s="116"/>
      <c r="R3" s="117"/>
      <c r="S3" s="115" t="s">
        <v>4</v>
      </c>
      <c r="T3" s="116"/>
      <c r="U3" s="116"/>
      <c r="V3" s="117"/>
      <c r="W3" s="115" t="s">
        <v>5</v>
      </c>
      <c r="X3" s="116"/>
      <c r="Y3" s="116"/>
      <c r="Z3" s="117"/>
      <c r="AA3" s="115" t="s">
        <v>6</v>
      </c>
      <c r="AB3" s="116"/>
      <c r="AC3" s="116"/>
      <c r="AD3" s="117"/>
      <c r="AE3" s="115" t="s">
        <v>7</v>
      </c>
      <c r="AF3" s="116"/>
      <c r="AG3" s="116"/>
      <c r="AH3" s="117"/>
      <c r="AI3" s="115" t="s">
        <v>8</v>
      </c>
      <c r="AJ3" s="116"/>
      <c r="AK3" s="116"/>
      <c r="AL3" s="117"/>
      <c r="AM3" s="115" t="s">
        <v>9</v>
      </c>
      <c r="AN3" s="116"/>
      <c r="AO3" s="116"/>
      <c r="AP3" s="117"/>
      <c r="AQ3" s="114" t="s">
        <v>10</v>
      </c>
      <c r="AR3" s="11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7.75" customHeight="1">
      <c r="A4" s="20" t="s">
        <v>11</v>
      </c>
      <c r="B4" s="111" t="s">
        <v>69</v>
      </c>
      <c r="C4" s="101" t="s">
        <v>113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3"/>
      <c r="AQ4" s="54"/>
      <c r="AR4" s="48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F4" s="1"/>
      <c r="BG4" s="1"/>
      <c r="BH4" s="104"/>
      <c r="BI4" s="104"/>
    </row>
    <row r="5" spans="1:61" ht="27.75" customHeight="1" thickBot="1">
      <c r="A5" s="21">
        <f>'sem.37'!A5+7</f>
        <v>43724</v>
      </c>
      <c r="B5" s="112"/>
      <c r="C5" s="98" t="s">
        <v>114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100"/>
      <c r="AQ5" s="56"/>
      <c r="AR5" s="49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F5" s="1"/>
      <c r="BG5" s="1"/>
      <c r="BH5" s="104"/>
      <c r="BI5" s="104"/>
    </row>
    <row r="6" spans="1:61" ht="27.75" customHeight="1">
      <c r="A6" s="20" t="s">
        <v>12</v>
      </c>
      <c r="B6" s="111" t="s">
        <v>69</v>
      </c>
      <c r="C6" s="101" t="s">
        <v>113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3"/>
      <c r="AQ6" s="54"/>
      <c r="AR6" s="4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F6" s="1"/>
      <c r="BG6" s="1"/>
      <c r="BH6" s="1"/>
      <c r="BI6" s="1"/>
    </row>
    <row r="7" spans="1:61" ht="27.75" customHeight="1" thickBot="1">
      <c r="A7" s="21">
        <f>A5+1</f>
        <v>43725</v>
      </c>
      <c r="B7" s="112"/>
      <c r="C7" s="98" t="s">
        <v>114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100"/>
      <c r="AQ7" s="56"/>
      <c r="AR7" s="49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F7" s="1"/>
      <c r="BG7" s="1"/>
      <c r="BH7" s="1"/>
      <c r="BI7" s="1"/>
    </row>
    <row r="8" spans="1:61" ht="27.75" customHeight="1">
      <c r="A8" s="20" t="s">
        <v>13</v>
      </c>
      <c r="B8" s="111" t="s">
        <v>69</v>
      </c>
      <c r="C8" s="101" t="s">
        <v>113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3"/>
      <c r="AQ8" s="54"/>
      <c r="AR8" s="48"/>
      <c r="AS8" s="39"/>
      <c r="AT8" s="40"/>
      <c r="AU8" s="104"/>
      <c r="AW8" s="104"/>
      <c r="AY8" s="104"/>
      <c r="BA8" s="104"/>
      <c r="BC8" s="104"/>
      <c r="BF8" s="1"/>
      <c r="BG8" s="1"/>
      <c r="BH8" s="104"/>
      <c r="BI8" s="104"/>
    </row>
    <row r="9" spans="1:61" ht="27.75" customHeight="1" thickBot="1">
      <c r="A9" s="21">
        <f>A7+1</f>
        <v>43726</v>
      </c>
      <c r="B9" s="112"/>
      <c r="C9" s="98" t="s">
        <v>114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100"/>
      <c r="AQ9" s="56"/>
      <c r="AR9" s="49"/>
      <c r="AS9" s="39"/>
      <c r="AT9" s="40"/>
      <c r="AU9" s="104"/>
      <c r="AW9" s="104"/>
      <c r="AY9" s="104"/>
      <c r="BA9" s="104"/>
      <c r="BC9" s="104"/>
      <c r="BF9" s="1"/>
      <c r="BG9" s="1"/>
      <c r="BH9" s="104"/>
      <c r="BI9" s="104"/>
    </row>
    <row r="10" spans="1:61" ht="27.75" customHeight="1">
      <c r="A10" s="20" t="s">
        <v>14</v>
      </c>
      <c r="B10" s="111" t="s">
        <v>69</v>
      </c>
      <c r="C10" s="57"/>
      <c r="D10" s="54"/>
      <c r="E10" s="54"/>
      <c r="F10" s="54"/>
      <c r="G10" s="54"/>
      <c r="H10" s="54"/>
      <c r="I10" s="54"/>
      <c r="J10" s="48"/>
      <c r="K10" s="57"/>
      <c r="L10" s="54"/>
      <c r="M10" s="54"/>
      <c r="N10" s="54"/>
      <c r="O10" s="54"/>
      <c r="P10" s="54"/>
      <c r="Q10" s="54"/>
      <c r="R10" s="48"/>
      <c r="S10" s="101"/>
      <c r="T10" s="102"/>
      <c r="U10" s="102"/>
      <c r="V10" s="102"/>
      <c r="W10" s="102"/>
      <c r="X10" s="103"/>
      <c r="Y10" s="57"/>
      <c r="Z10" s="54"/>
      <c r="AA10" s="54"/>
      <c r="AB10" s="54"/>
      <c r="AC10" s="54"/>
      <c r="AD10" s="54"/>
      <c r="AE10" s="54"/>
      <c r="AF10" s="54"/>
      <c r="AG10" s="54"/>
      <c r="AH10" s="54"/>
      <c r="AI10" s="101" t="s">
        <v>120</v>
      </c>
      <c r="AJ10" s="102"/>
      <c r="AK10" s="102"/>
      <c r="AL10" s="102"/>
      <c r="AM10" s="102"/>
      <c r="AN10" s="102"/>
      <c r="AO10" s="102"/>
      <c r="AP10" s="103"/>
      <c r="AQ10" s="54"/>
      <c r="AR10" s="48"/>
      <c r="AS10" s="39"/>
      <c r="AT10" s="40"/>
      <c r="AU10" s="104"/>
      <c r="AW10" s="104"/>
      <c r="AY10" s="104"/>
      <c r="BA10" s="104"/>
      <c r="BC10" s="104"/>
      <c r="BF10" s="1"/>
      <c r="BG10" s="1"/>
      <c r="BH10" s="104"/>
      <c r="BI10" s="104"/>
    </row>
    <row r="11" spans="1:61" ht="27.75" customHeight="1" thickBot="1">
      <c r="A11" s="21">
        <f>A9+1</f>
        <v>43727</v>
      </c>
      <c r="B11" s="112"/>
      <c r="C11" s="55"/>
      <c r="D11" s="56"/>
      <c r="E11" s="56"/>
      <c r="F11" s="56"/>
      <c r="G11" s="56"/>
      <c r="H11" s="56"/>
      <c r="I11" s="56"/>
      <c r="J11" s="49"/>
      <c r="K11" s="55"/>
      <c r="L11" s="56"/>
      <c r="M11" s="56"/>
      <c r="N11" s="56"/>
      <c r="O11" s="56"/>
      <c r="P11" s="56"/>
      <c r="Q11" s="56"/>
      <c r="R11" s="49"/>
      <c r="S11" s="98"/>
      <c r="T11" s="99"/>
      <c r="U11" s="99"/>
      <c r="V11" s="99"/>
      <c r="W11" s="99"/>
      <c r="X11" s="100"/>
      <c r="Y11" s="55"/>
      <c r="Z11" s="56"/>
      <c r="AA11" s="56"/>
      <c r="AB11" s="56"/>
      <c r="AC11" s="56"/>
      <c r="AD11" s="56"/>
      <c r="AE11" s="56"/>
      <c r="AF11" s="56"/>
      <c r="AG11" s="56"/>
      <c r="AH11" s="56"/>
      <c r="AI11" s="98" t="s">
        <v>121</v>
      </c>
      <c r="AJ11" s="99"/>
      <c r="AK11" s="99"/>
      <c r="AL11" s="99"/>
      <c r="AM11" s="99"/>
      <c r="AN11" s="99"/>
      <c r="AO11" s="99"/>
      <c r="AP11" s="100"/>
      <c r="AQ11" s="56"/>
      <c r="AR11" s="49"/>
      <c r="AS11" s="39"/>
      <c r="AT11" s="40"/>
      <c r="AU11" s="104"/>
      <c r="AW11" s="104"/>
      <c r="AY11" s="104"/>
      <c r="BA11" s="104"/>
      <c r="BC11" s="104"/>
      <c r="BF11" s="1"/>
      <c r="BG11" s="1"/>
      <c r="BH11" s="104"/>
      <c r="BI11" s="104"/>
    </row>
    <row r="12" spans="1:61" ht="27.75" customHeight="1">
      <c r="A12" s="20" t="s">
        <v>15</v>
      </c>
      <c r="B12" s="111" t="s">
        <v>69</v>
      </c>
      <c r="C12" s="57"/>
      <c r="D12" s="54"/>
      <c r="E12" s="54"/>
      <c r="F12" s="54"/>
      <c r="G12" s="54"/>
      <c r="H12" s="54"/>
      <c r="I12" s="54"/>
      <c r="J12" s="48"/>
      <c r="K12" s="57"/>
      <c r="L12" s="54"/>
      <c r="M12" s="54"/>
      <c r="N12" s="54"/>
      <c r="O12" s="54"/>
      <c r="P12" s="54"/>
      <c r="Q12" s="54"/>
      <c r="R12" s="48"/>
      <c r="S12" s="101"/>
      <c r="T12" s="102"/>
      <c r="U12" s="102"/>
      <c r="V12" s="102"/>
      <c r="W12" s="102"/>
      <c r="X12" s="103"/>
      <c r="Y12" s="57"/>
      <c r="Z12" s="54"/>
      <c r="AA12" s="54"/>
      <c r="AB12" s="54"/>
      <c r="AC12" s="54"/>
      <c r="AD12" s="54"/>
      <c r="AE12" s="54"/>
      <c r="AF12" s="48"/>
      <c r="AG12" s="57"/>
      <c r="AH12" s="54"/>
      <c r="AI12" s="54"/>
      <c r="AJ12" s="54"/>
      <c r="AK12" s="54"/>
      <c r="AL12" s="54"/>
      <c r="AM12" s="54"/>
      <c r="AN12" s="48"/>
      <c r="AO12" s="57"/>
      <c r="AP12" s="54"/>
      <c r="AQ12" s="54"/>
      <c r="AR12" s="48"/>
      <c r="AS12" s="39"/>
      <c r="AT12" s="40"/>
      <c r="AU12" s="104"/>
      <c r="AW12" s="104"/>
      <c r="AY12" s="104"/>
      <c r="BA12" s="104"/>
      <c r="BC12" s="104"/>
      <c r="BF12" s="1"/>
      <c r="BG12" s="1"/>
      <c r="BH12" s="104"/>
      <c r="BI12" s="104"/>
    </row>
    <row r="13" spans="1:61" ht="27.75" customHeight="1" thickBot="1">
      <c r="A13" s="21">
        <f>A11+1</f>
        <v>43728</v>
      </c>
      <c r="B13" s="112"/>
      <c r="C13" s="55"/>
      <c r="D13" s="56"/>
      <c r="E13" s="56"/>
      <c r="F13" s="56"/>
      <c r="G13" s="56"/>
      <c r="H13" s="56"/>
      <c r="I13" s="56"/>
      <c r="J13" s="49"/>
      <c r="K13" s="55"/>
      <c r="L13" s="56"/>
      <c r="M13" s="56"/>
      <c r="N13" s="56"/>
      <c r="O13" s="56"/>
      <c r="P13" s="56"/>
      <c r="Q13" s="56"/>
      <c r="R13" s="49"/>
      <c r="S13" s="98"/>
      <c r="T13" s="99"/>
      <c r="U13" s="99"/>
      <c r="V13" s="99"/>
      <c r="W13" s="99"/>
      <c r="X13" s="100"/>
      <c r="Y13" s="55"/>
      <c r="Z13" s="56"/>
      <c r="AA13" s="56"/>
      <c r="AB13" s="56"/>
      <c r="AC13" s="56"/>
      <c r="AD13" s="56"/>
      <c r="AE13" s="56"/>
      <c r="AF13" s="49"/>
      <c r="AG13" s="55"/>
      <c r="AH13" s="56"/>
      <c r="AI13" s="56"/>
      <c r="AJ13" s="56"/>
      <c r="AK13" s="56"/>
      <c r="AL13" s="56"/>
      <c r="AM13" s="56"/>
      <c r="AN13" s="49"/>
      <c r="AO13" s="55"/>
      <c r="AP13" s="56"/>
      <c r="AQ13" s="56"/>
      <c r="AR13" s="49"/>
      <c r="AS13" s="39"/>
      <c r="AT13" s="40"/>
      <c r="AU13" s="104"/>
      <c r="AW13" s="104"/>
      <c r="AY13" s="104"/>
      <c r="BA13" s="104"/>
      <c r="BC13" s="104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4"/>
      <c r="R14" s="24"/>
      <c r="S14" s="24"/>
      <c r="T14" s="24"/>
      <c r="U14" s="24"/>
      <c r="V14" s="24"/>
      <c r="W14" s="24"/>
      <c r="X14" s="24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W14" s="104"/>
      <c r="AY14" s="104"/>
      <c r="BA14" s="104"/>
      <c r="BC14" s="104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6"/>
      <c r="R15" s="6"/>
      <c r="S15" s="6"/>
      <c r="T15" s="6"/>
      <c r="U15" s="6"/>
      <c r="V15" s="6"/>
      <c r="W15" s="6"/>
      <c r="X15" s="6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W15" s="104"/>
      <c r="AY15" s="104"/>
      <c r="BA15" s="104"/>
      <c r="BC15" s="104"/>
      <c r="BF15" s="1"/>
      <c r="BG15" s="1"/>
      <c r="BH15" s="104"/>
      <c r="BI15" s="104"/>
    </row>
    <row r="16" spans="5:60" ht="12.75">
      <c r="E16" s="42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ht="19.5" customHeight="1">
      <c r="V25" s="8"/>
    </row>
    <row r="26" ht="19.5" customHeight="1">
      <c r="V26" s="8"/>
    </row>
  </sheetData>
  <sheetProtection/>
  <mergeCells count="69">
    <mergeCell ref="C6:AP6"/>
    <mergeCell ref="C7:AP7"/>
    <mergeCell ref="C8:AP8"/>
    <mergeCell ref="C9:AP9"/>
    <mergeCell ref="S10:X11"/>
    <mergeCell ref="S12:X13"/>
    <mergeCell ref="AI10:AP10"/>
    <mergeCell ref="AI11:AP11"/>
    <mergeCell ref="B4:B5"/>
    <mergeCell ref="B6:B7"/>
    <mergeCell ref="B10:B11"/>
    <mergeCell ref="B12:B13"/>
    <mergeCell ref="B8:B9"/>
    <mergeCell ref="AY2:AZ2"/>
    <mergeCell ref="AU8:AU9"/>
    <mergeCell ref="AW8:AW9"/>
    <mergeCell ref="AW4:AW5"/>
    <mergeCell ref="C3:F3"/>
    <mergeCell ref="BC2:BD2"/>
    <mergeCell ref="AM3:AP3"/>
    <mergeCell ref="AQ3:AR3"/>
    <mergeCell ref="S3:V3"/>
    <mergeCell ref="C4:AP4"/>
    <mergeCell ref="C5:AP5"/>
    <mergeCell ref="AU2:AV2"/>
    <mergeCell ref="AW2:AX2"/>
    <mergeCell ref="BA2:BB2"/>
    <mergeCell ref="BC4:BC5"/>
    <mergeCell ref="BI1:BI2"/>
    <mergeCell ref="AU1:BH1"/>
    <mergeCell ref="AI3:AL3"/>
    <mergeCell ref="BC8:BC9"/>
    <mergeCell ref="BA4:BA5"/>
    <mergeCell ref="AY4:AY5"/>
    <mergeCell ref="AU4:AU5"/>
    <mergeCell ref="C1:AR1"/>
    <mergeCell ref="BI4:BI5"/>
    <mergeCell ref="O3:R3"/>
    <mergeCell ref="G3:J3"/>
    <mergeCell ref="K3:N3"/>
    <mergeCell ref="W3:Z3"/>
    <mergeCell ref="AE3:AH3"/>
    <mergeCell ref="AA3:AD3"/>
    <mergeCell ref="BH4:BH5"/>
    <mergeCell ref="BC10:BC11"/>
    <mergeCell ref="AU10:AU11"/>
    <mergeCell ref="BI8:BI9"/>
    <mergeCell ref="BA8:BA9"/>
    <mergeCell ref="AY8:AY9"/>
    <mergeCell ref="BH8:BH9"/>
    <mergeCell ref="BI10:BI11"/>
    <mergeCell ref="AY10:AY11"/>
    <mergeCell ref="AW10:AW11"/>
    <mergeCell ref="BI14:BI15"/>
    <mergeCell ref="BH12:BH13"/>
    <mergeCell ref="BI12:BI13"/>
    <mergeCell ref="BC12:BC13"/>
    <mergeCell ref="BA12:BA13"/>
    <mergeCell ref="AY14:AY15"/>
    <mergeCell ref="AU14:AU15"/>
    <mergeCell ref="AW12:AW13"/>
    <mergeCell ref="BA14:BA15"/>
    <mergeCell ref="BA10:BA11"/>
    <mergeCell ref="BC14:BC15"/>
    <mergeCell ref="BH14:BH15"/>
    <mergeCell ref="AY12:AY13"/>
    <mergeCell ref="AW14:AW15"/>
    <mergeCell ref="AU12:AU13"/>
    <mergeCell ref="BH10:BH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H15" sqref="H15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54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95" t="s">
        <v>16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7"/>
      <c r="AS4" s="39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'sem.12'!A5+7</f>
        <v>43913</v>
      </c>
      <c r="B5" s="112"/>
      <c r="C5" s="198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  <c r="AS5" s="39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98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20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43914</v>
      </c>
      <c r="B7" s="112"/>
      <c r="C7" s="19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20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20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43915</v>
      </c>
      <c r="B9" s="112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20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20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43916</v>
      </c>
      <c r="B11" s="112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20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20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43917</v>
      </c>
      <c r="B13" s="112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BI1:BI2"/>
    <mergeCell ref="AU2:AV2"/>
    <mergeCell ref="AW2:AX2"/>
    <mergeCell ref="AY2:AZ2"/>
    <mergeCell ref="BA2:BB2"/>
    <mergeCell ref="BC2:BD2"/>
    <mergeCell ref="AU1:BH1"/>
    <mergeCell ref="C1:AR1"/>
    <mergeCell ref="AW10:AW11"/>
    <mergeCell ref="BA10:BA11"/>
    <mergeCell ref="AQ3:AR3"/>
    <mergeCell ref="AU4:AU5"/>
    <mergeCell ref="S3:V3"/>
    <mergeCell ref="W3:Z3"/>
    <mergeCell ref="G3:J3"/>
    <mergeCell ref="K3:N3"/>
    <mergeCell ref="C4:AR13"/>
    <mergeCell ref="BH4:BH5"/>
    <mergeCell ref="BI4:BI5"/>
    <mergeCell ref="AW4:AW5"/>
    <mergeCell ref="BA4:BA5"/>
    <mergeCell ref="O3:R3"/>
    <mergeCell ref="AA3:AD3"/>
    <mergeCell ref="AE3:AH3"/>
    <mergeCell ref="AI3:AL3"/>
    <mergeCell ref="AM3:AP3"/>
    <mergeCell ref="C3:F3"/>
    <mergeCell ref="AU12:AU13"/>
    <mergeCell ref="AY12:AY13"/>
    <mergeCell ref="AU8:AU9"/>
    <mergeCell ref="AU10:AU11"/>
    <mergeCell ref="AW8:AW9"/>
    <mergeCell ref="B4:B5"/>
    <mergeCell ref="B6:B7"/>
    <mergeCell ref="B8:B9"/>
    <mergeCell ref="B10:B11"/>
    <mergeCell ref="BC4:BC5"/>
    <mergeCell ref="B12:B13"/>
    <mergeCell ref="BA8:BA9"/>
    <mergeCell ref="BC8:BC9"/>
    <mergeCell ref="BI12:BI13"/>
    <mergeCell ref="BA14:BA15"/>
    <mergeCell ref="BC14:BC15"/>
    <mergeCell ref="AY4:AY5"/>
    <mergeCell ref="AW12:AW13"/>
    <mergeCell ref="BA12:BA13"/>
    <mergeCell ref="AY10:AY11"/>
    <mergeCell ref="BC10:BC11"/>
    <mergeCell ref="AY14:AY15"/>
    <mergeCell ref="BI8:BI9"/>
    <mergeCell ref="AU14:AU15"/>
    <mergeCell ref="AW14:AW15"/>
    <mergeCell ref="BH8:BH9"/>
    <mergeCell ref="BI10:BI11"/>
    <mergeCell ref="BH12:BH13"/>
    <mergeCell ref="BC12:BC13"/>
    <mergeCell ref="BI14:BI15"/>
    <mergeCell ref="BH14:BH15"/>
    <mergeCell ref="BH10:BH11"/>
    <mergeCell ref="AY8:AY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L15" sqref="L15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55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95" t="s">
        <v>17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7"/>
      <c r="AS4" s="39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'sem.13'!A5+7</f>
        <v>43920</v>
      </c>
      <c r="B5" s="112"/>
      <c r="C5" s="198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  <c r="AS5" s="39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98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20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43921</v>
      </c>
      <c r="B7" s="112"/>
      <c r="C7" s="19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20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20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43922</v>
      </c>
      <c r="B9" s="112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20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20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43923</v>
      </c>
      <c r="B11" s="112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20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20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43924</v>
      </c>
      <c r="B13" s="112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BI1:BI2"/>
    <mergeCell ref="AU2:AV2"/>
    <mergeCell ref="AW2:AX2"/>
    <mergeCell ref="AY2:AZ2"/>
    <mergeCell ref="BA2:BB2"/>
    <mergeCell ref="BC2:BD2"/>
    <mergeCell ref="C1:AR1"/>
    <mergeCell ref="AU1:BH1"/>
    <mergeCell ref="C3:F3"/>
    <mergeCell ref="G3:J3"/>
    <mergeCell ref="K3:N3"/>
    <mergeCell ref="O3:R3"/>
    <mergeCell ref="AA3:AD3"/>
    <mergeCell ref="AE3:AH3"/>
    <mergeCell ref="AQ3:AR3"/>
    <mergeCell ref="AU4:AU5"/>
    <mergeCell ref="S3:V3"/>
    <mergeCell ref="W3:Z3"/>
    <mergeCell ref="AI3:AL3"/>
    <mergeCell ref="AM3:AP3"/>
    <mergeCell ref="AU8:AU9"/>
    <mergeCell ref="C4:AR13"/>
    <mergeCell ref="AU10:AU11"/>
    <mergeCell ref="AU12:AU13"/>
    <mergeCell ref="BI8:BI9"/>
    <mergeCell ref="BH4:BH5"/>
    <mergeCell ref="BI4:BI5"/>
    <mergeCell ref="AW4:AW5"/>
    <mergeCell ref="BA4:BA5"/>
    <mergeCell ref="BC4:BC5"/>
    <mergeCell ref="AY8:AY9"/>
    <mergeCell ref="AY4:AY5"/>
    <mergeCell ref="AW8:AW9"/>
    <mergeCell ref="BC14:BC15"/>
    <mergeCell ref="BH14:BH15"/>
    <mergeCell ref="BA8:BA9"/>
    <mergeCell ref="BC8:BC9"/>
    <mergeCell ref="BH8:BH9"/>
    <mergeCell ref="BI10:BI11"/>
    <mergeCell ref="BH12:BH13"/>
    <mergeCell ref="BC12:BC13"/>
    <mergeCell ref="BA12:BA13"/>
    <mergeCell ref="BA10:BA11"/>
    <mergeCell ref="AU14:AU15"/>
    <mergeCell ref="AW14:AW15"/>
    <mergeCell ref="AY14:AY15"/>
    <mergeCell ref="BI14:BI15"/>
    <mergeCell ref="BA14:BA15"/>
    <mergeCell ref="B4:B5"/>
    <mergeCell ref="B6:B7"/>
    <mergeCell ref="B8:B9"/>
    <mergeCell ref="B10:B11"/>
    <mergeCell ref="B12:B13"/>
    <mergeCell ref="AY12:AY13"/>
    <mergeCell ref="BH10:BH11"/>
    <mergeCell ref="BI12:BI13"/>
    <mergeCell ref="AW12:AW13"/>
    <mergeCell ref="AY10:AY11"/>
    <mergeCell ref="BC10:BC11"/>
    <mergeCell ref="AW10:AW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I14" sqref="I14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56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95" t="s">
        <v>18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7"/>
      <c r="AS4" s="39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'sem.14'!A5+7</f>
        <v>43927</v>
      </c>
      <c r="B5" s="112"/>
      <c r="C5" s="198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  <c r="AS5" s="39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98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20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43928</v>
      </c>
      <c r="B7" s="112"/>
      <c r="C7" s="19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20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20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43929</v>
      </c>
      <c r="B9" s="112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20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20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43930</v>
      </c>
      <c r="B11" s="112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20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20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43931</v>
      </c>
      <c r="B13" s="112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BI1:BI2"/>
    <mergeCell ref="AU2:AV2"/>
    <mergeCell ref="AW2:AX2"/>
    <mergeCell ref="AY2:AZ2"/>
    <mergeCell ref="BA2:BB2"/>
    <mergeCell ref="BC2:BD2"/>
    <mergeCell ref="C1:AR1"/>
    <mergeCell ref="AU1:BH1"/>
    <mergeCell ref="C3:F3"/>
    <mergeCell ref="G3:J3"/>
    <mergeCell ref="K3:N3"/>
    <mergeCell ref="O3:R3"/>
    <mergeCell ref="AA3:AD3"/>
    <mergeCell ref="AE3:AH3"/>
    <mergeCell ref="AQ3:AR3"/>
    <mergeCell ref="AU4:AU5"/>
    <mergeCell ref="S3:V3"/>
    <mergeCell ref="W3:Z3"/>
    <mergeCell ref="AI3:AL3"/>
    <mergeCell ref="AM3:AP3"/>
    <mergeCell ref="BI8:BI9"/>
    <mergeCell ref="BH4:BH5"/>
    <mergeCell ref="BI4:BI5"/>
    <mergeCell ref="AW4:AW5"/>
    <mergeCell ref="BA4:BA5"/>
    <mergeCell ref="BC4:BC5"/>
    <mergeCell ref="AY8:AY9"/>
    <mergeCell ref="BA8:BA9"/>
    <mergeCell ref="BH8:BH9"/>
    <mergeCell ref="AW8:AW9"/>
    <mergeCell ref="BC8:BC9"/>
    <mergeCell ref="AY4:AY5"/>
    <mergeCell ref="AW12:AW13"/>
    <mergeCell ref="BA12:BA13"/>
    <mergeCell ref="AY10:AY11"/>
    <mergeCell ref="AU12:AU13"/>
    <mergeCell ref="AU10:AU11"/>
    <mergeCell ref="AY12:AY13"/>
    <mergeCell ref="AW10:AW11"/>
    <mergeCell ref="BA10:BA11"/>
    <mergeCell ref="AU14:AU15"/>
    <mergeCell ref="AW14:AW15"/>
    <mergeCell ref="AY14:AY15"/>
    <mergeCell ref="B4:B5"/>
    <mergeCell ref="B6:B7"/>
    <mergeCell ref="B8:B9"/>
    <mergeCell ref="B10:B11"/>
    <mergeCell ref="B12:B13"/>
    <mergeCell ref="AU8:AU9"/>
    <mergeCell ref="C4:AR13"/>
    <mergeCell ref="BI14:BI15"/>
    <mergeCell ref="BA14:BA15"/>
    <mergeCell ref="BC14:BC15"/>
    <mergeCell ref="BH14:BH15"/>
    <mergeCell ref="BC10:BC11"/>
    <mergeCell ref="BH10:BH11"/>
    <mergeCell ref="BI10:BI11"/>
    <mergeCell ref="BH12:BH13"/>
    <mergeCell ref="BC12:BC13"/>
    <mergeCell ref="BI12:BI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O19" sqref="O19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57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95" t="s">
        <v>19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7"/>
      <c r="AS4" s="39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'sem.15'!A5+7</f>
        <v>43934</v>
      </c>
      <c r="B5" s="112"/>
      <c r="C5" s="198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  <c r="AS5" s="39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98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20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43935</v>
      </c>
      <c r="B7" s="112"/>
      <c r="C7" s="19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20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20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43936</v>
      </c>
      <c r="B9" s="112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20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20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43937</v>
      </c>
      <c r="B11" s="112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20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20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43938</v>
      </c>
      <c r="B13" s="112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BI1:BI2"/>
    <mergeCell ref="AU2:AV2"/>
    <mergeCell ref="AW2:AX2"/>
    <mergeCell ref="AY2:AZ2"/>
    <mergeCell ref="BA2:BB2"/>
    <mergeCell ref="BC2:BD2"/>
    <mergeCell ref="C1:AR1"/>
    <mergeCell ref="AU1:BH1"/>
    <mergeCell ref="C3:F3"/>
    <mergeCell ref="G3:J3"/>
    <mergeCell ref="K3:N3"/>
    <mergeCell ref="O3:R3"/>
    <mergeCell ref="AA3:AD3"/>
    <mergeCell ref="AE3:AH3"/>
    <mergeCell ref="AQ3:AR3"/>
    <mergeCell ref="AU4:AU5"/>
    <mergeCell ref="S3:V3"/>
    <mergeCell ref="W3:Z3"/>
    <mergeCell ref="AI3:AL3"/>
    <mergeCell ref="AM3:AP3"/>
    <mergeCell ref="AU8:AU9"/>
    <mergeCell ref="C4:AR13"/>
    <mergeCell ref="AU10:AU11"/>
    <mergeCell ref="AU12:AU13"/>
    <mergeCell ref="BI8:BI9"/>
    <mergeCell ref="BH4:BH5"/>
    <mergeCell ref="BI4:BI5"/>
    <mergeCell ref="AW4:AW5"/>
    <mergeCell ref="BA4:BA5"/>
    <mergeCell ref="BC4:BC5"/>
    <mergeCell ref="AY8:AY9"/>
    <mergeCell ref="AY4:AY5"/>
    <mergeCell ref="AW8:AW9"/>
    <mergeCell ref="BC14:BC15"/>
    <mergeCell ref="BH14:BH15"/>
    <mergeCell ref="BA8:BA9"/>
    <mergeCell ref="BC8:BC9"/>
    <mergeCell ref="BH8:BH9"/>
    <mergeCell ref="BI10:BI11"/>
    <mergeCell ref="BH12:BH13"/>
    <mergeCell ref="BC12:BC13"/>
    <mergeCell ref="BA12:BA13"/>
    <mergeCell ref="BA10:BA11"/>
    <mergeCell ref="AU14:AU15"/>
    <mergeCell ref="AW14:AW15"/>
    <mergeCell ref="AY14:AY15"/>
    <mergeCell ref="BI14:BI15"/>
    <mergeCell ref="BA14:BA15"/>
    <mergeCell ref="B4:B5"/>
    <mergeCell ref="B6:B7"/>
    <mergeCell ref="B8:B9"/>
    <mergeCell ref="B10:B11"/>
    <mergeCell ref="B12:B13"/>
    <mergeCell ref="AY12:AY13"/>
    <mergeCell ref="BH10:BH11"/>
    <mergeCell ref="BI12:BI13"/>
    <mergeCell ref="AW12:AW13"/>
    <mergeCell ref="AY10:AY11"/>
    <mergeCell ref="BC10:BC11"/>
    <mergeCell ref="AW10:AW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J15" sqref="J15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58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95" t="s">
        <v>20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7"/>
      <c r="AS4" s="39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'sem.16'!A5+7</f>
        <v>43941</v>
      </c>
      <c r="B5" s="112"/>
      <c r="C5" s="198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  <c r="AS5" s="39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98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20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43942</v>
      </c>
      <c r="B7" s="112"/>
      <c r="C7" s="19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20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20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43943</v>
      </c>
      <c r="B9" s="112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20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20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43944</v>
      </c>
      <c r="B11" s="112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20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20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43945</v>
      </c>
      <c r="B13" s="112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BI1:BI2"/>
    <mergeCell ref="AU2:AV2"/>
    <mergeCell ref="AW2:AX2"/>
    <mergeCell ref="AY2:AZ2"/>
    <mergeCell ref="BA2:BB2"/>
    <mergeCell ref="BC2:BD2"/>
    <mergeCell ref="C1:AR1"/>
    <mergeCell ref="AU1:BH1"/>
    <mergeCell ref="C3:F3"/>
    <mergeCell ref="G3:J3"/>
    <mergeCell ref="K3:N3"/>
    <mergeCell ref="O3:R3"/>
    <mergeCell ref="AA3:AD3"/>
    <mergeCell ref="AE3:AH3"/>
    <mergeCell ref="AQ3:AR3"/>
    <mergeCell ref="AU4:AU5"/>
    <mergeCell ref="S3:V3"/>
    <mergeCell ref="W3:Z3"/>
    <mergeCell ref="AI3:AL3"/>
    <mergeCell ref="AM3:AP3"/>
    <mergeCell ref="BI8:BI9"/>
    <mergeCell ref="BH4:BH5"/>
    <mergeCell ref="BI4:BI5"/>
    <mergeCell ref="AW4:AW5"/>
    <mergeCell ref="BA4:BA5"/>
    <mergeCell ref="BC4:BC5"/>
    <mergeCell ref="AY8:AY9"/>
    <mergeCell ref="BA8:BA9"/>
    <mergeCell ref="BH8:BH9"/>
    <mergeCell ref="AW8:AW9"/>
    <mergeCell ref="BC8:BC9"/>
    <mergeCell ref="AY4:AY5"/>
    <mergeCell ref="AW12:AW13"/>
    <mergeCell ref="BA12:BA13"/>
    <mergeCell ref="AY10:AY11"/>
    <mergeCell ref="AU12:AU13"/>
    <mergeCell ref="AU10:AU11"/>
    <mergeCell ref="AY12:AY13"/>
    <mergeCell ref="AW10:AW11"/>
    <mergeCell ref="BA10:BA11"/>
    <mergeCell ref="AU14:AU15"/>
    <mergeCell ref="AW14:AW15"/>
    <mergeCell ref="AY14:AY15"/>
    <mergeCell ref="B4:B5"/>
    <mergeCell ref="B6:B7"/>
    <mergeCell ref="B8:B9"/>
    <mergeCell ref="B10:B11"/>
    <mergeCell ref="B12:B13"/>
    <mergeCell ref="AU8:AU9"/>
    <mergeCell ref="C4:AR13"/>
    <mergeCell ref="BI14:BI15"/>
    <mergeCell ref="BA14:BA15"/>
    <mergeCell ref="BC14:BC15"/>
    <mergeCell ref="BH14:BH15"/>
    <mergeCell ref="BC10:BC11"/>
    <mergeCell ref="BH10:BH11"/>
    <mergeCell ref="BI10:BI11"/>
    <mergeCell ref="BH12:BH13"/>
    <mergeCell ref="BC12:BC13"/>
    <mergeCell ref="BI12:BI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L15" sqref="L15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59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95" t="s">
        <v>21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7"/>
      <c r="AS4" s="39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'sem.17'!A5+7</f>
        <v>43948</v>
      </c>
      <c r="B5" s="112"/>
      <c r="C5" s="198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  <c r="AS5" s="39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98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20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43949</v>
      </c>
      <c r="B7" s="112"/>
      <c r="C7" s="19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20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20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43950</v>
      </c>
      <c r="B9" s="112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20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20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43951</v>
      </c>
      <c r="B11" s="112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20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20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43952</v>
      </c>
      <c r="B13" s="112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BI1:BI2"/>
    <mergeCell ref="AU2:AV2"/>
    <mergeCell ref="AW2:AX2"/>
    <mergeCell ref="AY2:AZ2"/>
    <mergeCell ref="BA2:BB2"/>
    <mergeCell ref="C3:F3"/>
    <mergeCell ref="BC2:BD2"/>
    <mergeCell ref="AU1:BH1"/>
    <mergeCell ref="C1:AR1"/>
    <mergeCell ref="AI3:AL3"/>
    <mergeCell ref="AU4:AU5"/>
    <mergeCell ref="S3:V3"/>
    <mergeCell ref="W3:Z3"/>
    <mergeCell ref="AM3:AP3"/>
    <mergeCell ref="AY4:AY5"/>
    <mergeCell ref="C4:AR13"/>
    <mergeCell ref="G3:J3"/>
    <mergeCell ref="K3:N3"/>
    <mergeCell ref="O3:R3"/>
    <mergeCell ref="AA3:AD3"/>
    <mergeCell ref="AE3:AH3"/>
    <mergeCell ref="BI8:BI9"/>
    <mergeCell ref="BH4:BH5"/>
    <mergeCell ref="BI4:BI5"/>
    <mergeCell ref="AW4:AW5"/>
    <mergeCell ref="BA4:BA5"/>
    <mergeCell ref="BC4:BC5"/>
    <mergeCell ref="AQ3:AR3"/>
    <mergeCell ref="AY8:AY9"/>
    <mergeCell ref="BA8:BA9"/>
    <mergeCell ref="BH8:BH9"/>
    <mergeCell ref="BC8:BC9"/>
    <mergeCell ref="AU8:AU9"/>
    <mergeCell ref="AW8:AW9"/>
    <mergeCell ref="BI10:BI11"/>
    <mergeCell ref="BH12:BH13"/>
    <mergeCell ref="BC12:BC13"/>
    <mergeCell ref="BI12:BI13"/>
    <mergeCell ref="AW10:AW11"/>
    <mergeCell ref="BH10:BH11"/>
    <mergeCell ref="BA10:BA11"/>
    <mergeCell ref="BI14:BI15"/>
    <mergeCell ref="B4:B5"/>
    <mergeCell ref="B6:B7"/>
    <mergeCell ref="B8:B9"/>
    <mergeCell ref="B10:B11"/>
    <mergeCell ref="B12:B13"/>
    <mergeCell ref="AU10:AU11"/>
    <mergeCell ref="BA14:BA15"/>
    <mergeCell ref="BC14:BC15"/>
    <mergeCell ref="BH14:BH15"/>
    <mergeCell ref="AU12:AU13"/>
    <mergeCell ref="AY12:AY13"/>
    <mergeCell ref="AY10:AY11"/>
    <mergeCell ref="BC10:BC11"/>
    <mergeCell ref="AU14:AU15"/>
    <mergeCell ref="AW14:AW15"/>
    <mergeCell ref="AY14:AY15"/>
    <mergeCell ref="AW12:AW13"/>
    <mergeCell ref="BA12:BA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I15" sqref="I15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60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95" t="s">
        <v>22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7"/>
      <c r="AS4" s="39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'sem.18'!A5+7</f>
        <v>43955</v>
      </c>
      <c r="B5" s="112"/>
      <c r="C5" s="198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  <c r="AS5" s="39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98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20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43956</v>
      </c>
      <c r="B7" s="112"/>
      <c r="C7" s="19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20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20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43957</v>
      </c>
      <c r="B9" s="112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20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20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43958</v>
      </c>
      <c r="B11" s="112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20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20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43959</v>
      </c>
      <c r="B13" s="112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BI1:BI2"/>
    <mergeCell ref="AU2:AV2"/>
    <mergeCell ref="AW2:AX2"/>
    <mergeCell ref="AY2:AZ2"/>
    <mergeCell ref="BA2:BB2"/>
    <mergeCell ref="BC2:BD2"/>
    <mergeCell ref="AW8:AW9"/>
    <mergeCell ref="C4:AR13"/>
    <mergeCell ref="C1:AR1"/>
    <mergeCell ref="AU1:BH1"/>
    <mergeCell ref="C3:F3"/>
    <mergeCell ref="G3:J3"/>
    <mergeCell ref="K3:N3"/>
    <mergeCell ref="O3:R3"/>
    <mergeCell ref="AA3:AD3"/>
    <mergeCell ref="AQ3:AR3"/>
    <mergeCell ref="AU4:AU5"/>
    <mergeCell ref="S3:V3"/>
    <mergeCell ref="W3:Z3"/>
    <mergeCell ref="AI3:AL3"/>
    <mergeCell ref="AM3:AP3"/>
    <mergeCell ref="AE3:AH3"/>
    <mergeCell ref="BH4:BH5"/>
    <mergeCell ref="BI4:BI5"/>
    <mergeCell ref="AW4:AW5"/>
    <mergeCell ref="BA4:BA5"/>
    <mergeCell ref="BC4:BC5"/>
    <mergeCell ref="AY8:AY9"/>
    <mergeCell ref="BA8:BA9"/>
    <mergeCell ref="BC8:BC9"/>
    <mergeCell ref="AY4:AY5"/>
    <mergeCell ref="BH8:BH9"/>
    <mergeCell ref="AU12:AU13"/>
    <mergeCell ref="AU10:AU11"/>
    <mergeCell ref="AY12:AY13"/>
    <mergeCell ref="AW10:AW11"/>
    <mergeCell ref="BA10:BA11"/>
    <mergeCell ref="BI8:BI9"/>
    <mergeCell ref="AU8:AU9"/>
    <mergeCell ref="BC10:BC11"/>
    <mergeCell ref="BH10:BH11"/>
    <mergeCell ref="BI10:BI11"/>
    <mergeCell ref="AU14:AU15"/>
    <mergeCell ref="AW14:AW15"/>
    <mergeCell ref="AY14:AY15"/>
    <mergeCell ref="B4:B5"/>
    <mergeCell ref="B6:B7"/>
    <mergeCell ref="B8:B9"/>
    <mergeCell ref="B10:B11"/>
    <mergeCell ref="B12:B13"/>
    <mergeCell ref="AW12:AW13"/>
    <mergeCell ref="AY10:AY11"/>
    <mergeCell ref="BI14:BI15"/>
    <mergeCell ref="BA14:BA15"/>
    <mergeCell ref="BC14:BC15"/>
    <mergeCell ref="BH14:BH15"/>
    <mergeCell ref="BH12:BH13"/>
    <mergeCell ref="BC12:BC13"/>
    <mergeCell ref="BI12:BI13"/>
    <mergeCell ref="BA12:BA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L15" sqref="L15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61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95" t="s">
        <v>23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7"/>
      <c r="AS4" s="39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'sem.19'!A5+7</f>
        <v>43962</v>
      </c>
      <c r="B5" s="112"/>
      <c r="C5" s="198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  <c r="AS5" s="39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98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20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43963</v>
      </c>
      <c r="B7" s="112"/>
      <c r="C7" s="19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20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20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43964</v>
      </c>
      <c r="B9" s="112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20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20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43965</v>
      </c>
      <c r="B11" s="112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20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20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43966</v>
      </c>
      <c r="B13" s="112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BI1:BI2"/>
    <mergeCell ref="AU2:AV2"/>
    <mergeCell ref="AW2:AX2"/>
    <mergeCell ref="AY2:AZ2"/>
    <mergeCell ref="BA2:BB2"/>
    <mergeCell ref="BC2:BD2"/>
    <mergeCell ref="C1:AR1"/>
    <mergeCell ref="AU1:BH1"/>
    <mergeCell ref="C3:F3"/>
    <mergeCell ref="G3:J3"/>
    <mergeCell ref="K3:N3"/>
    <mergeCell ref="O3:R3"/>
    <mergeCell ref="AA3:AD3"/>
    <mergeCell ref="AE3:AH3"/>
    <mergeCell ref="AQ3:AR3"/>
    <mergeCell ref="AU4:AU5"/>
    <mergeCell ref="S3:V3"/>
    <mergeCell ref="W3:Z3"/>
    <mergeCell ref="AI3:AL3"/>
    <mergeCell ref="AM3:AP3"/>
    <mergeCell ref="AU8:AU9"/>
    <mergeCell ref="C4:AR13"/>
    <mergeCell ref="AU10:AU11"/>
    <mergeCell ref="AU12:AU13"/>
    <mergeCell ref="BI8:BI9"/>
    <mergeCell ref="BH4:BH5"/>
    <mergeCell ref="BI4:BI5"/>
    <mergeCell ref="AW4:AW5"/>
    <mergeCell ref="BA4:BA5"/>
    <mergeCell ref="BC4:BC5"/>
    <mergeCell ref="AY8:AY9"/>
    <mergeCell ref="AY4:AY5"/>
    <mergeCell ref="AW8:AW9"/>
    <mergeCell ref="BC14:BC15"/>
    <mergeCell ref="BH14:BH15"/>
    <mergeCell ref="BA8:BA9"/>
    <mergeCell ref="BC8:BC9"/>
    <mergeCell ref="BH8:BH9"/>
    <mergeCell ref="BI10:BI11"/>
    <mergeCell ref="BH12:BH13"/>
    <mergeCell ref="BC12:BC13"/>
    <mergeCell ref="BA12:BA13"/>
    <mergeCell ref="BA10:BA11"/>
    <mergeCell ref="AU14:AU15"/>
    <mergeCell ref="AW14:AW15"/>
    <mergeCell ref="AY14:AY15"/>
    <mergeCell ref="BI14:BI15"/>
    <mergeCell ref="BA14:BA15"/>
    <mergeCell ref="B4:B5"/>
    <mergeCell ref="B6:B7"/>
    <mergeCell ref="B8:B9"/>
    <mergeCell ref="B10:B11"/>
    <mergeCell ref="B12:B13"/>
    <mergeCell ref="AY12:AY13"/>
    <mergeCell ref="BH10:BH11"/>
    <mergeCell ref="BI12:BI13"/>
    <mergeCell ref="AW12:AW13"/>
    <mergeCell ref="AY10:AY11"/>
    <mergeCell ref="BC10:BC11"/>
    <mergeCell ref="AW10:AW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L16" sqref="L16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62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95" t="s">
        <v>24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7"/>
      <c r="AS4" s="39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'sem.20'!A5+7</f>
        <v>43969</v>
      </c>
      <c r="B5" s="112"/>
      <c r="C5" s="198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  <c r="AS5" s="39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98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20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43970</v>
      </c>
      <c r="B7" s="112"/>
      <c r="C7" s="19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20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20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43971</v>
      </c>
      <c r="B9" s="112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20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20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43972</v>
      </c>
      <c r="B11" s="112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20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20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43973</v>
      </c>
      <c r="B13" s="112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BI1:BI2"/>
    <mergeCell ref="AU2:AV2"/>
    <mergeCell ref="AW2:AX2"/>
    <mergeCell ref="AY2:AZ2"/>
    <mergeCell ref="BA2:BB2"/>
    <mergeCell ref="BC2:BD2"/>
    <mergeCell ref="AU1:BH1"/>
    <mergeCell ref="BH8:BH9"/>
    <mergeCell ref="AW8:AW9"/>
    <mergeCell ref="C4:AR13"/>
    <mergeCell ref="C1:AR1"/>
    <mergeCell ref="K3:N3"/>
    <mergeCell ref="O3:R3"/>
    <mergeCell ref="AA3:AD3"/>
    <mergeCell ref="AE3:AH3"/>
    <mergeCell ref="AQ3:AR3"/>
    <mergeCell ref="S3:V3"/>
    <mergeCell ref="W3:Z3"/>
    <mergeCell ref="C3:F3"/>
    <mergeCell ref="G3:J3"/>
    <mergeCell ref="BI8:BI9"/>
    <mergeCell ref="BH4:BH5"/>
    <mergeCell ref="BI4:BI5"/>
    <mergeCell ref="AW4:AW5"/>
    <mergeCell ref="BA4:BA5"/>
    <mergeCell ref="BA8:BA9"/>
    <mergeCell ref="BC8:BC9"/>
    <mergeCell ref="AY4:AY5"/>
    <mergeCell ref="BA12:BA13"/>
    <mergeCell ref="AY10:AY11"/>
    <mergeCell ref="BC10:BC11"/>
    <mergeCell ref="AI3:AL3"/>
    <mergeCell ref="AM3:AP3"/>
    <mergeCell ref="AU8:AU9"/>
    <mergeCell ref="BA10:BA11"/>
    <mergeCell ref="AU4:AU5"/>
    <mergeCell ref="BC4:BC5"/>
    <mergeCell ref="AY8:AY9"/>
    <mergeCell ref="AU12:AU13"/>
    <mergeCell ref="AU10:AU11"/>
    <mergeCell ref="AY12:AY13"/>
    <mergeCell ref="AW10:AW11"/>
    <mergeCell ref="AW12:AW13"/>
    <mergeCell ref="B4:B5"/>
    <mergeCell ref="B6:B7"/>
    <mergeCell ref="B8:B9"/>
    <mergeCell ref="B10:B11"/>
    <mergeCell ref="B12:B13"/>
    <mergeCell ref="BI14:BI15"/>
    <mergeCell ref="BA14:BA15"/>
    <mergeCell ref="BC14:BC15"/>
    <mergeCell ref="BH14:BH15"/>
    <mergeCell ref="AU14:AU15"/>
    <mergeCell ref="AW14:AW15"/>
    <mergeCell ref="AY14:AY15"/>
    <mergeCell ref="BH10:BH11"/>
    <mergeCell ref="BI10:BI11"/>
    <mergeCell ref="BH12:BH13"/>
    <mergeCell ref="BC12:BC13"/>
    <mergeCell ref="BI12:BI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F14" sqref="F14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63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95" t="s">
        <v>25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7"/>
      <c r="AS4" s="39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'sem.21'!A5+7</f>
        <v>43976</v>
      </c>
      <c r="B5" s="112"/>
      <c r="C5" s="198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  <c r="AS5" s="39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98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20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43977</v>
      </c>
      <c r="B7" s="112"/>
      <c r="C7" s="19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20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20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43978</v>
      </c>
      <c r="B9" s="112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20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20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43979</v>
      </c>
      <c r="B11" s="112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20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20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43980</v>
      </c>
      <c r="B13" s="112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BI1:BI2"/>
    <mergeCell ref="AU2:AV2"/>
    <mergeCell ref="AW2:AX2"/>
    <mergeCell ref="AY2:AZ2"/>
    <mergeCell ref="BA2:BB2"/>
    <mergeCell ref="BC2:BD2"/>
    <mergeCell ref="C1:AR1"/>
    <mergeCell ref="AU1:BH1"/>
    <mergeCell ref="C3:F3"/>
    <mergeCell ref="G3:J3"/>
    <mergeCell ref="K3:N3"/>
    <mergeCell ref="O3:R3"/>
    <mergeCell ref="AA3:AD3"/>
    <mergeCell ref="AE3:AH3"/>
    <mergeCell ref="AQ3:AR3"/>
    <mergeCell ref="AU4:AU5"/>
    <mergeCell ref="S3:V3"/>
    <mergeCell ref="W3:Z3"/>
    <mergeCell ref="AI3:AL3"/>
    <mergeCell ref="AM3:AP3"/>
    <mergeCell ref="BI8:BI9"/>
    <mergeCell ref="BH4:BH5"/>
    <mergeCell ref="BI4:BI5"/>
    <mergeCell ref="AW4:AW5"/>
    <mergeCell ref="BA4:BA5"/>
    <mergeCell ref="BC4:BC5"/>
    <mergeCell ref="AY8:AY9"/>
    <mergeCell ref="BA8:BA9"/>
    <mergeCell ref="BH8:BH9"/>
    <mergeCell ref="AW8:AW9"/>
    <mergeCell ref="BC8:BC9"/>
    <mergeCell ref="AY4:AY5"/>
    <mergeCell ref="AW12:AW13"/>
    <mergeCell ref="BA12:BA13"/>
    <mergeCell ref="AY10:AY11"/>
    <mergeCell ref="AU12:AU13"/>
    <mergeCell ref="AU10:AU11"/>
    <mergeCell ref="AY12:AY13"/>
    <mergeCell ref="AW10:AW11"/>
    <mergeCell ref="BA10:BA11"/>
    <mergeCell ref="AU14:AU15"/>
    <mergeCell ref="AW14:AW15"/>
    <mergeCell ref="AY14:AY15"/>
    <mergeCell ref="B4:B5"/>
    <mergeCell ref="B6:B7"/>
    <mergeCell ref="B8:B9"/>
    <mergeCell ref="B10:B11"/>
    <mergeCell ref="B12:B13"/>
    <mergeCell ref="AU8:AU9"/>
    <mergeCell ref="C4:AR13"/>
    <mergeCell ref="BI14:BI15"/>
    <mergeCell ref="BA14:BA15"/>
    <mergeCell ref="BC14:BC15"/>
    <mergeCell ref="BH14:BH15"/>
    <mergeCell ref="BC10:BC11"/>
    <mergeCell ref="BH10:BH11"/>
    <mergeCell ref="BI10:BI11"/>
    <mergeCell ref="BH12:BH13"/>
    <mergeCell ref="BC12:BC13"/>
    <mergeCell ref="BI12:BI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26"/>
  <sheetViews>
    <sheetView showGridLines="0" zoomScale="124" zoomScaleNormal="124" zoomScalePageLayoutView="0" workbookViewId="0" topLeftCell="A1">
      <selection activeCell="C4" sqref="C4:AR13"/>
    </sheetView>
  </sheetViews>
  <sheetFormatPr defaultColWidth="11.421875" defaultRowHeight="12.75"/>
  <cols>
    <col min="2" max="3" width="5.7109375" style="0" customWidth="1"/>
    <col min="4" max="45" width="2.7109375" style="0" customWidth="1"/>
    <col min="46" max="46" width="5.7109375" style="0" customWidth="1"/>
    <col min="47" max="47" width="4.7109375" style="0" customWidth="1"/>
    <col min="48" max="58" width="5.7109375" style="33" customWidth="1"/>
    <col min="59" max="61" width="5.7109375" style="25" customWidth="1"/>
    <col min="62" max="62" width="14.28125" style="25" customWidth="1"/>
    <col min="63" max="65" width="11.421875" style="25" customWidth="1"/>
  </cols>
  <sheetData>
    <row r="1" spans="4:62" ht="23.25" customHeight="1">
      <c r="D1" s="125" t="s">
        <v>30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24"/>
    </row>
    <row r="2" spans="48:62" ht="13.5" thickBot="1"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"/>
      <c r="BG2" s="31"/>
      <c r="BH2" s="31"/>
      <c r="BI2" s="1"/>
      <c r="BJ2" s="124"/>
    </row>
    <row r="3" spans="3:61" ht="13.5" thickBot="1">
      <c r="C3" s="46" t="s">
        <v>71</v>
      </c>
      <c r="D3" s="132" t="s">
        <v>0</v>
      </c>
      <c r="E3" s="133"/>
      <c r="F3" s="133"/>
      <c r="G3" s="134"/>
      <c r="H3" s="129" t="s">
        <v>1</v>
      </c>
      <c r="I3" s="130"/>
      <c r="J3" s="130"/>
      <c r="K3" s="131"/>
      <c r="L3" s="129" t="s">
        <v>2</v>
      </c>
      <c r="M3" s="130"/>
      <c r="N3" s="130"/>
      <c r="O3" s="131"/>
      <c r="P3" s="129" t="s">
        <v>3</v>
      </c>
      <c r="Q3" s="130"/>
      <c r="R3" s="130"/>
      <c r="S3" s="131"/>
      <c r="T3" s="129" t="s">
        <v>4</v>
      </c>
      <c r="U3" s="130"/>
      <c r="V3" s="130"/>
      <c r="W3" s="131"/>
      <c r="X3" s="129" t="s">
        <v>5</v>
      </c>
      <c r="Y3" s="130"/>
      <c r="Z3" s="130"/>
      <c r="AA3" s="131"/>
      <c r="AB3" s="129" t="s">
        <v>6</v>
      </c>
      <c r="AC3" s="130"/>
      <c r="AD3" s="130"/>
      <c r="AE3" s="131"/>
      <c r="AF3" s="129" t="s">
        <v>7</v>
      </c>
      <c r="AG3" s="130"/>
      <c r="AH3" s="130"/>
      <c r="AI3" s="131"/>
      <c r="AJ3" s="129" t="s">
        <v>8</v>
      </c>
      <c r="AK3" s="130"/>
      <c r="AL3" s="130"/>
      <c r="AM3" s="131"/>
      <c r="AN3" s="129" t="s">
        <v>9</v>
      </c>
      <c r="AO3" s="130"/>
      <c r="AP3" s="130"/>
      <c r="AQ3" s="131"/>
      <c r="AR3" s="144" t="s">
        <v>10</v>
      </c>
      <c r="AS3" s="144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</row>
    <row r="4" spans="1:62" ht="24.75" customHeight="1">
      <c r="A4" s="20" t="s">
        <v>11</v>
      </c>
      <c r="B4" s="111"/>
      <c r="C4" s="135" t="s">
        <v>144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/>
      <c r="AS4" s="58"/>
      <c r="AT4" s="39"/>
      <c r="AU4" s="40"/>
      <c r="AV4" s="113"/>
      <c r="AW4" s="32"/>
      <c r="AX4" s="113"/>
      <c r="AY4" s="32"/>
      <c r="AZ4" s="113"/>
      <c r="BA4" s="32"/>
      <c r="BB4" s="113"/>
      <c r="BC4" s="32"/>
      <c r="BD4" s="113"/>
      <c r="BE4" s="32"/>
      <c r="BF4" s="1"/>
      <c r="BG4" s="1"/>
      <c r="BH4" s="1"/>
      <c r="BI4" s="104"/>
      <c r="BJ4" s="104"/>
    </row>
    <row r="5" spans="1:62" ht="24.75" customHeight="1" thickBot="1">
      <c r="A5" s="21">
        <f>'sem.38'!A5+7</f>
        <v>43731</v>
      </c>
      <c r="B5" s="112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59"/>
      <c r="AT5" s="39"/>
      <c r="AU5" s="40"/>
      <c r="AV5" s="113"/>
      <c r="AW5" s="32"/>
      <c r="AX5" s="113"/>
      <c r="AY5" s="32"/>
      <c r="AZ5" s="113"/>
      <c r="BA5" s="32"/>
      <c r="BB5" s="113"/>
      <c r="BC5" s="32"/>
      <c r="BD5" s="113"/>
      <c r="BE5" s="32"/>
      <c r="BF5" s="1"/>
      <c r="BG5" s="1"/>
      <c r="BH5" s="1"/>
      <c r="BI5" s="104"/>
      <c r="BJ5" s="104"/>
    </row>
    <row r="6" spans="1:62" ht="24.75" customHeight="1">
      <c r="A6" s="20" t="s">
        <v>12</v>
      </c>
      <c r="B6" s="111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40"/>
      <c r="AS6" s="58"/>
      <c r="AT6" s="39"/>
      <c r="AU6" s="40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1"/>
      <c r="BG6" s="1"/>
      <c r="BH6" s="1"/>
      <c r="BI6" s="1"/>
      <c r="BJ6" s="1"/>
    </row>
    <row r="7" spans="1:62" ht="24.75" customHeight="1" thickBot="1">
      <c r="A7" s="21">
        <f>A5+1</f>
        <v>43732</v>
      </c>
      <c r="B7" s="112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59"/>
      <c r="AT7" s="39"/>
      <c r="AU7" s="40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1"/>
      <c r="BG7" s="1"/>
      <c r="BH7" s="1"/>
      <c r="BI7" s="1"/>
      <c r="BJ7" s="1"/>
    </row>
    <row r="8" spans="1:65" ht="24.75" customHeight="1">
      <c r="A8" s="20" t="s">
        <v>13</v>
      </c>
      <c r="B8" s="111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40"/>
      <c r="AS8" s="58"/>
      <c r="AT8" s="39"/>
      <c r="AU8" s="40"/>
      <c r="AV8" s="104"/>
      <c r="AW8" s="1"/>
      <c r="AX8" s="1"/>
      <c r="AY8" s="1"/>
      <c r="AZ8" s="1"/>
      <c r="BA8" s="104"/>
      <c r="BB8" s="104"/>
      <c r="BC8" s="25"/>
      <c r="BD8" s="25"/>
      <c r="BE8" s="25"/>
      <c r="BF8"/>
      <c r="BG8"/>
      <c r="BH8"/>
      <c r="BI8"/>
      <c r="BJ8"/>
      <c r="BK8"/>
      <c r="BL8"/>
      <c r="BM8"/>
    </row>
    <row r="9" spans="1:65" ht="24.75" customHeight="1" thickBot="1">
      <c r="A9" s="21">
        <f>A7+1</f>
        <v>43733</v>
      </c>
      <c r="B9" s="112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40"/>
      <c r="AS9" s="59"/>
      <c r="AT9" s="39"/>
      <c r="AU9" s="40"/>
      <c r="AV9" s="104"/>
      <c r="AW9" s="1"/>
      <c r="AX9" s="1"/>
      <c r="AY9" s="1"/>
      <c r="AZ9" s="1"/>
      <c r="BA9" s="104"/>
      <c r="BB9" s="104"/>
      <c r="BC9" s="25"/>
      <c r="BD9" s="25"/>
      <c r="BE9" s="25"/>
      <c r="BF9"/>
      <c r="BG9"/>
      <c r="BH9"/>
      <c r="BI9"/>
      <c r="BJ9"/>
      <c r="BK9"/>
      <c r="BL9"/>
      <c r="BM9"/>
    </row>
    <row r="10" spans="1:62" ht="24.75" customHeight="1">
      <c r="A10" s="20" t="s">
        <v>14</v>
      </c>
      <c r="B10" s="111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40"/>
      <c r="AS10" s="63"/>
      <c r="AT10" s="39"/>
      <c r="AU10" s="40"/>
      <c r="AV10" s="104"/>
      <c r="AW10" s="1"/>
      <c r="AX10" s="104"/>
      <c r="AY10" s="1"/>
      <c r="AZ10" s="104"/>
      <c r="BA10" s="1"/>
      <c r="BB10" s="104"/>
      <c r="BC10" s="1"/>
      <c r="BD10" s="104"/>
      <c r="BE10" s="1"/>
      <c r="BF10" s="1"/>
      <c r="BG10" s="1"/>
      <c r="BH10" s="1"/>
      <c r="BI10" s="104"/>
      <c r="BJ10" s="104"/>
    </row>
    <row r="11" spans="1:62" ht="24.75" customHeight="1" thickBot="1">
      <c r="A11" s="21">
        <f>A9+1</f>
        <v>43734</v>
      </c>
      <c r="B11" s="112"/>
      <c r="C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40"/>
      <c r="AS11" s="61"/>
      <c r="AT11" s="39"/>
      <c r="AU11" s="40"/>
      <c r="AV11" s="104"/>
      <c r="AW11" s="1"/>
      <c r="AX11" s="104"/>
      <c r="AY11" s="1"/>
      <c r="AZ11" s="104"/>
      <c r="BA11" s="1"/>
      <c r="BB11" s="104"/>
      <c r="BC11" s="1"/>
      <c r="BD11" s="104"/>
      <c r="BE11" s="1"/>
      <c r="BF11" s="1"/>
      <c r="BG11" s="1"/>
      <c r="BH11" s="1"/>
      <c r="BI11" s="104"/>
      <c r="BJ11" s="104"/>
    </row>
    <row r="12" spans="1:62" ht="27" customHeight="1">
      <c r="A12" s="20" t="s">
        <v>15</v>
      </c>
      <c r="B12" s="111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40"/>
      <c r="AS12" s="63"/>
      <c r="AT12" s="39"/>
      <c r="AU12" s="40"/>
      <c r="AV12" s="104"/>
      <c r="AW12" s="1"/>
      <c r="AX12" s="104"/>
      <c r="AY12" s="1"/>
      <c r="AZ12" s="104"/>
      <c r="BA12" s="1"/>
      <c r="BB12" s="104"/>
      <c r="BC12" s="1"/>
      <c r="BD12" s="104"/>
      <c r="BE12" s="1"/>
      <c r="BF12" s="1"/>
      <c r="BG12" s="1"/>
      <c r="BH12" s="1"/>
      <c r="BI12" s="104"/>
      <c r="BJ12" s="104"/>
    </row>
    <row r="13" spans="1:62" ht="24.75" customHeight="1" thickBot="1">
      <c r="A13" s="21">
        <f>A11+1</f>
        <v>43735</v>
      </c>
      <c r="B13" s="112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3"/>
      <c r="AS13" s="61"/>
      <c r="AT13" s="39"/>
      <c r="AU13" s="40"/>
      <c r="AV13" s="104"/>
      <c r="AW13" s="1"/>
      <c r="AX13" s="104"/>
      <c r="AY13" s="1"/>
      <c r="AZ13" s="104"/>
      <c r="BA13" s="1"/>
      <c r="BB13" s="104"/>
      <c r="BC13" s="1"/>
      <c r="BD13" s="104"/>
      <c r="BE13" s="1"/>
      <c r="BF13" s="1"/>
      <c r="BG13" s="1"/>
      <c r="BH13" s="1"/>
      <c r="BI13" s="104"/>
      <c r="BJ13" s="104"/>
    </row>
    <row r="14" spans="1:62" ht="24.75" customHeight="1">
      <c r="A14" s="35"/>
      <c r="B14" s="36"/>
      <c r="C14" s="36"/>
      <c r="D14" s="19"/>
      <c r="E14" s="19"/>
      <c r="F14" s="26"/>
      <c r="G14" s="26"/>
      <c r="H14" s="26"/>
      <c r="I14" s="26"/>
      <c r="J14" s="26"/>
      <c r="K14" s="26"/>
      <c r="L14" s="26"/>
      <c r="M14" s="26"/>
      <c r="N14" s="16"/>
      <c r="O14" s="16"/>
      <c r="P14" s="16"/>
      <c r="Q14" s="16"/>
      <c r="R14" s="23"/>
      <c r="S14" s="23"/>
      <c r="T14" s="23"/>
      <c r="U14" s="23"/>
      <c r="V14" s="23"/>
      <c r="W14" s="23"/>
      <c r="X14" s="23"/>
      <c r="Y14" s="23"/>
      <c r="Z14" s="16"/>
      <c r="AA14" s="16"/>
      <c r="AB14" s="16"/>
      <c r="AC14" s="16"/>
      <c r="AD14" s="16"/>
      <c r="AE14" s="16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38"/>
      <c r="AU14" s="22"/>
      <c r="AV14" s="104"/>
      <c r="AW14" s="1"/>
      <c r="AX14" s="104"/>
      <c r="AY14" s="1"/>
      <c r="AZ14" s="104"/>
      <c r="BA14" s="1"/>
      <c r="BB14" s="104"/>
      <c r="BC14" s="1"/>
      <c r="BD14" s="104"/>
      <c r="BE14" s="1"/>
      <c r="BF14" s="1"/>
      <c r="BG14" s="1"/>
      <c r="BH14" s="1"/>
      <c r="BI14" s="104"/>
      <c r="BJ14" s="104"/>
    </row>
    <row r="15" spans="1:62" ht="24.75" customHeight="1">
      <c r="A15" s="37"/>
      <c r="B15" s="38"/>
      <c r="C15" s="38"/>
      <c r="D15" s="1"/>
      <c r="E15" s="1"/>
      <c r="F15" s="27"/>
      <c r="G15" s="27"/>
      <c r="H15" s="27"/>
      <c r="I15" s="27"/>
      <c r="J15" s="27"/>
      <c r="K15" s="27"/>
      <c r="L15" s="27"/>
      <c r="M15" s="27"/>
      <c r="N15" s="1"/>
      <c r="O15" s="1"/>
      <c r="P15" s="1"/>
      <c r="Q15" s="1"/>
      <c r="R15" s="25"/>
      <c r="S15" s="25"/>
      <c r="T15" s="25"/>
      <c r="U15" s="25"/>
      <c r="V15" s="25"/>
      <c r="W15" s="25"/>
      <c r="X15" s="25"/>
      <c r="Y15" s="25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38"/>
      <c r="AU15" s="22"/>
      <c r="AV15" s="104"/>
      <c r="AW15" s="1"/>
      <c r="AX15" s="104"/>
      <c r="AY15" s="1"/>
      <c r="AZ15" s="104"/>
      <c r="BA15" s="1"/>
      <c r="BB15" s="104"/>
      <c r="BC15" s="1"/>
      <c r="BD15" s="104"/>
      <c r="BE15" s="1"/>
      <c r="BF15" s="1"/>
      <c r="BG15" s="1"/>
      <c r="BH15" s="1"/>
      <c r="BI15" s="104"/>
      <c r="BJ15" s="104"/>
    </row>
    <row r="16" spans="6:61" ht="12.75">
      <c r="F16" s="34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76" s="4" customFormat="1" ht="19.5" customHeight="1">
      <c r="A17" s="2"/>
      <c r="B17" s="2"/>
      <c r="C17" s="2"/>
      <c r="D17" s="2"/>
      <c r="E17" s="3"/>
      <c r="F17" s="3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S17" s="2"/>
      <c r="AT17" s="2"/>
      <c r="AU17" s="2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9"/>
      <c r="BK17" s="2"/>
      <c r="BL17" s="2"/>
      <c r="BM17" s="2"/>
      <c r="BN17" s="2"/>
      <c r="BO17" s="2"/>
      <c r="BP17" s="2"/>
      <c r="BQ17" s="2"/>
      <c r="BR17" s="5"/>
      <c r="BS17" s="2"/>
      <c r="BT17" s="2"/>
      <c r="BU17" s="2"/>
      <c r="BV17" s="2"/>
      <c r="BW17" s="2"/>
      <c r="BX17" s="2"/>
    </row>
    <row r="18" spans="1:76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J18" s="6"/>
      <c r="AK18" s="6"/>
      <c r="AL18" s="6"/>
      <c r="AS18" s="6"/>
      <c r="AT18" s="6"/>
      <c r="AU18" s="6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9"/>
      <c r="BH18" s="9"/>
      <c r="BI18" s="9"/>
      <c r="BJ18" s="6"/>
      <c r="BK18" s="6"/>
      <c r="BL18" s="6"/>
      <c r="BM18" s="6"/>
      <c r="BN18" s="6"/>
      <c r="BO18" s="6"/>
      <c r="BP18" s="6"/>
      <c r="BQ18" s="6"/>
      <c r="BR18" s="10"/>
      <c r="BS18" s="6"/>
      <c r="BT18" s="6"/>
      <c r="BU18" s="6"/>
      <c r="BV18" s="6"/>
      <c r="BW18" s="6"/>
      <c r="BX18" s="9"/>
    </row>
    <row r="19" spans="1:67" s="11" customFormat="1" ht="19.5" customHeight="1">
      <c r="A19" s="7"/>
      <c r="B19" s="7"/>
      <c r="C19" s="7"/>
      <c r="U19" s="8"/>
      <c r="V19" s="8"/>
      <c r="W19" s="17"/>
      <c r="X19" s="17"/>
      <c r="Y19" s="17"/>
      <c r="Z19" s="17"/>
      <c r="AA19" s="17"/>
      <c r="AB19" s="18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S19" s="13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10"/>
      <c r="BH19" s="10"/>
      <c r="BI19" s="10"/>
      <c r="BJ19" s="10"/>
      <c r="BK19" s="10"/>
      <c r="BL19" s="10"/>
      <c r="BM19" s="10"/>
      <c r="BN19" s="13"/>
      <c r="BO19" s="13"/>
    </row>
    <row r="20" spans="1:67" s="11" customFormat="1" ht="19.5" customHeight="1">
      <c r="A20" s="7"/>
      <c r="B20" s="7"/>
      <c r="C20" s="7"/>
      <c r="U20" s="8"/>
      <c r="V20" s="8"/>
      <c r="W20" s="8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S20" s="13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10"/>
      <c r="BH20" s="10"/>
      <c r="BI20" s="10"/>
      <c r="BJ20" s="10"/>
      <c r="BK20" s="10"/>
      <c r="BL20" s="10"/>
      <c r="BM20" s="10"/>
      <c r="BN20" s="13"/>
      <c r="BO20" s="13"/>
    </row>
    <row r="21" spans="1:67" s="11" customFormat="1" ht="19.5" customHeight="1">
      <c r="A21" s="22"/>
      <c r="B21" s="7"/>
      <c r="C21" s="7"/>
      <c r="L21" s="13"/>
      <c r="U21" s="8"/>
      <c r="V21" s="8"/>
      <c r="AI21" s="13"/>
      <c r="AJ21" s="13"/>
      <c r="AK21" s="13"/>
      <c r="AL21" s="13"/>
      <c r="AM21" s="13"/>
      <c r="AS21" s="13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0"/>
      <c r="BH21" s="10"/>
      <c r="BI21" s="10"/>
      <c r="BJ21" s="10"/>
      <c r="BK21" s="10"/>
      <c r="BL21" s="10"/>
      <c r="BM21" s="10"/>
      <c r="BN21" s="13"/>
      <c r="BO21" s="13"/>
    </row>
    <row r="23" spans="1:23" ht="19.5" customHeight="1">
      <c r="A23" s="3"/>
      <c r="B23" s="3"/>
      <c r="C23" s="3"/>
      <c r="W23" s="2"/>
    </row>
    <row r="24" spans="1:23" ht="19.5" customHeight="1">
      <c r="A24" s="6"/>
      <c r="B24" s="6"/>
      <c r="C24" s="6"/>
      <c r="W24" s="6"/>
    </row>
    <row r="25" spans="1:23" ht="19.5" customHeight="1">
      <c r="A25" s="7"/>
      <c r="B25" s="7"/>
      <c r="C25" s="7"/>
      <c r="W25" s="8"/>
    </row>
    <row r="26" spans="1:23" ht="19.5" customHeight="1">
      <c r="A26" s="7"/>
      <c r="B26" s="7"/>
      <c r="C26" s="7"/>
      <c r="W26" s="8"/>
    </row>
  </sheetData>
  <sheetProtection/>
  <mergeCells count="56">
    <mergeCell ref="P3:S3"/>
    <mergeCell ref="C4:AR13"/>
    <mergeCell ref="AX14:AX15"/>
    <mergeCell ref="AX12:AX13"/>
    <mergeCell ref="AR3:AS3"/>
    <mergeCell ref="AV14:AV15"/>
    <mergeCell ref="AJ3:AM3"/>
    <mergeCell ref="AN3:AQ3"/>
    <mergeCell ref="T3:W3"/>
    <mergeCell ref="AV2:AW2"/>
    <mergeCell ref="AX2:AY2"/>
    <mergeCell ref="AZ2:BA2"/>
    <mergeCell ref="BI4:BI5"/>
    <mergeCell ref="BB12:BB13"/>
    <mergeCell ref="B4:B5"/>
    <mergeCell ref="B6:B7"/>
    <mergeCell ref="B10:B11"/>
    <mergeCell ref="B12:B13"/>
    <mergeCell ref="B8:B9"/>
    <mergeCell ref="BI12:BI13"/>
    <mergeCell ref="AV12:AV13"/>
    <mergeCell ref="AV10:AV11"/>
    <mergeCell ref="BB8:BB9"/>
    <mergeCell ref="H3:K3"/>
    <mergeCell ref="AZ12:AZ13"/>
    <mergeCell ref="AV4:AV5"/>
    <mergeCell ref="AX4:AX5"/>
    <mergeCell ref="AX10:AX11"/>
    <mergeCell ref="BA8:BA9"/>
    <mergeCell ref="D1:AS1"/>
    <mergeCell ref="AB3:AE3"/>
    <mergeCell ref="AF3:AI3"/>
    <mergeCell ref="L3:O3"/>
    <mergeCell ref="D3:G3"/>
    <mergeCell ref="BJ1:BJ2"/>
    <mergeCell ref="BD2:BE2"/>
    <mergeCell ref="BB2:BC2"/>
    <mergeCell ref="AV1:BI1"/>
    <mergeCell ref="X3:AA3"/>
    <mergeCell ref="BJ14:BJ15"/>
    <mergeCell ref="BB10:BB11"/>
    <mergeCell ref="BD14:BD15"/>
    <mergeCell ref="BB14:BB15"/>
    <mergeCell ref="BD10:BD11"/>
    <mergeCell ref="AZ14:AZ15"/>
    <mergeCell ref="BJ12:BJ13"/>
    <mergeCell ref="BJ10:BJ11"/>
    <mergeCell ref="BD12:BD13"/>
    <mergeCell ref="BI14:BI15"/>
    <mergeCell ref="BB4:BB5"/>
    <mergeCell ref="AV8:AV9"/>
    <mergeCell ref="AZ4:AZ5"/>
    <mergeCell ref="AZ10:AZ11"/>
    <mergeCell ref="BJ4:BJ5"/>
    <mergeCell ref="BD4:BD5"/>
    <mergeCell ref="BI10:BI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L15" sqref="L15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64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95" t="s">
        <v>26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7"/>
      <c r="AS4" s="39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'sem.22'!A5+7</f>
        <v>43983</v>
      </c>
      <c r="B5" s="112"/>
      <c r="C5" s="198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  <c r="AS5" s="39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98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20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43984</v>
      </c>
      <c r="B7" s="112"/>
      <c r="C7" s="19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20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20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43985</v>
      </c>
      <c r="B9" s="112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20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20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43986</v>
      </c>
      <c r="B11" s="112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20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20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43987</v>
      </c>
      <c r="B13" s="112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BI1:BI2"/>
    <mergeCell ref="AU2:AV2"/>
    <mergeCell ref="AW2:AX2"/>
    <mergeCell ref="AY2:AZ2"/>
    <mergeCell ref="BA2:BB2"/>
    <mergeCell ref="BC2:BD2"/>
    <mergeCell ref="C1:AR1"/>
    <mergeCell ref="AU1:BH1"/>
    <mergeCell ref="C3:F3"/>
    <mergeCell ref="G3:J3"/>
    <mergeCell ref="K3:N3"/>
    <mergeCell ref="O3:R3"/>
    <mergeCell ref="AA3:AD3"/>
    <mergeCell ref="AE3:AH3"/>
    <mergeCell ref="AQ3:AR3"/>
    <mergeCell ref="AU4:AU5"/>
    <mergeCell ref="S3:V3"/>
    <mergeCell ref="W3:Z3"/>
    <mergeCell ref="AI3:AL3"/>
    <mergeCell ref="AM3:AP3"/>
    <mergeCell ref="AU8:AU9"/>
    <mergeCell ref="C4:AR13"/>
    <mergeCell ref="AU10:AU11"/>
    <mergeCell ref="AU12:AU13"/>
    <mergeCell ref="BI8:BI9"/>
    <mergeCell ref="BH4:BH5"/>
    <mergeCell ref="BI4:BI5"/>
    <mergeCell ref="AW4:AW5"/>
    <mergeCell ref="BA4:BA5"/>
    <mergeCell ref="BC4:BC5"/>
    <mergeCell ref="AY8:AY9"/>
    <mergeCell ref="AY4:AY5"/>
    <mergeCell ref="AW8:AW9"/>
    <mergeCell ref="BC14:BC15"/>
    <mergeCell ref="BH14:BH15"/>
    <mergeCell ref="BA8:BA9"/>
    <mergeCell ref="BC8:BC9"/>
    <mergeCell ref="BH8:BH9"/>
    <mergeCell ref="BI10:BI11"/>
    <mergeCell ref="BH12:BH13"/>
    <mergeCell ref="BC12:BC13"/>
    <mergeCell ref="BA12:BA13"/>
    <mergeCell ref="BA10:BA11"/>
    <mergeCell ref="AU14:AU15"/>
    <mergeCell ref="AW14:AW15"/>
    <mergeCell ref="AY14:AY15"/>
    <mergeCell ref="BI14:BI15"/>
    <mergeCell ref="BA14:BA15"/>
    <mergeCell ref="B4:B5"/>
    <mergeCell ref="B6:B7"/>
    <mergeCell ref="B8:B9"/>
    <mergeCell ref="B10:B11"/>
    <mergeCell ref="B12:B13"/>
    <mergeCell ref="AY12:AY13"/>
    <mergeCell ref="BH10:BH11"/>
    <mergeCell ref="BI12:BI13"/>
    <mergeCell ref="AW12:AW13"/>
    <mergeCell ref="AY10:AY11"/>
    <mergeCell ref="BC10:BC11"/>
    <mergeCell ref="AW10:AW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V15" sqref="V15"/>
    </sheetView>
  </sheetViews>
  <sheetFormatPr defaultColWidth="11.421875" defaultRowHeight="12.75"/>
  <cols>
    <col min="2" max="2" width="7.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65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95" t="s">
        <v>27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7"/>
      <c r="AS4" s="39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'sem.23'!A5+7</f>
        <v>43990</v>
      </c>
      <c r="B5" s="112"/>
      <c r="C5" s="198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  <c r="AS5" s="39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98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20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43991</v>
      </c>
      <c r="B7" s="112"/>
      <c r="C7" s="19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20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20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43992</v>
      </c>
      <c r="B9" s="112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20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20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43993</v>
      </c>
      <c r="B11" s="112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20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20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43994</v>
      </c>
      <c r="B13" s="112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BI1:BI2"/>
    <mergeCell ref="AU2:AV2"/>
    <mergeCell ref="AW2:AX2"/>
    <mergeCell ref="AY2:AZ2"/>
    <mergeCell ref="BA2:BB2"/>
    <mergeCell ref="BC2:BD2"/>
    <mergeCell ref="AU1:BH1"/>
    <mergeCell ref="BH8:BH9"/>
    <mergeCell ref="AW8:AW9"/>
    <mergeCell ref="C1:AR1"/>
    <mergeCell ref="AQ3:AR3"/>
    <mergeCell ref="S3:V3"/>
    <mergeCell ref="W3:Z3"/>
    <mergeCell ref="AI3:AL3"/>
    <mergeCell ref="AM3:AP3"/>
    <mergeCell ref="AU8:AU9"/>
    <mergeCell ref="C4:AR13"/>
    <mergeCell ref="C3:F3"/>
    <mergeCell ref="G3:J3"/>
    <mergeCell ref="K3:N3"/>
    <mergeCell ref="O3:R3"/>
    <mergeCell ref="AA3:AD3"/>
    <mergeCell ref="AE3:AH3"/>
    <mergeCell ref="BI8:BI9"/>
    <mergeCell ref="BH4:BH5"/>
    <mergeCell ref="BI4:BI5"/>
    <mergeCell ref="AW4:AW5"/>
    <mergeCell ref="BA4:BA5"/>
    <mergeCell ref="BC4:BC5"/>
    <mergeCell ref="AY8:AY9"/>
    <mergeCell ref="BA8:BA9"/>
    <mergeCell ref="BC8:BC9"/>
    <mergeCell ref="AY4:AY5"/>
    <mergeCell ref="BA12:BA13"/>
    <mergeCell ref="AY10:AY11"/>
    <mergeCell ref="AU12:AU13"/>
    <mergeCell ref="AU10:AU11"/>
    <mergeCell ref="AY12:AY13"/>
    <mergeCell ref="AW10:AW11"/>
    <mergeCell ref="BA10:BA11"/>
    <mergeCell ref="AU14:AU15"/>
    <mergeCell ref="AW14:AW15"/>
    <mergeCell ref="AY14:AY15"/>
    <mergeCell ref="B4:B5"/>
    <mergeCell ref="B6:B7"/>
    <mergeCell ref="B8:B9"/>
    <mergeCell ref="B10:B11"/>
    <mergeCell ref="AW12:AW13"/>
    <mergeCell ref="AU4:AU5"/>
    <mergeCell ref="B12:B13"/>
    <mergeCell ref="BI14:BI15"/>
    <mergeCell ref="BA14:BA15"/>
    <mergeCell ref="BC14:BC15"/>
    <mergeCell ref="BH14:BH15"/>
    <mergeCell ref="BC10:BC11"/>
    <mergeCell ref="BH10:BH11"/>
    <mergeCell ref="BI10:BI11"/>
    <mergeCell ref="BH12:BH13"/>
    <mergeCell ref="BC12:BC13"/>
    <mergeCell ref="BI12:BI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E11" sqref="E11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66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 t="s">
        <v>148</v>
      </c>
      <c r="C4" s="57"/>
      <c r="D4" s="54"/>
      <c r="E4" s="54"/>
      <c r="F4" s="54"/>
      <c r="G4" s="69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64"/>
      <c r="T4" s="62"/>
      <c r="U4" s="62"/>
      <c r="V4" s="62"/>
      <c r="W4" s="62"/>
      <c r="X4" s="62"/>
      <c r="Y4" s="57"/>
      <c r="Z4" s="54"/>
      <c r="AA4" s="54"/>
      <c r="AB4" s="54"/>
      <c r="AC4" s="69"/>
      <c r="AD4" s="50"/>
      <c r="AE4" s="50"/>
      <c r="AF4" s="50"/>
      <c r="AG4" s="68"/>
      <c r="AH4" s="50"/>
      <c r="AI4" s="50"/>
      <c r="AJ4" s="50"/>
      <c r="AK4" s="50"/>
      <c r="AL4" s="50"/>
      <c r="AM4" s="50"/>
      <c r="AN4" s="51"/>
      <c r="AO4" s="65"/>
      <c r="AP4" s="62"/>
      <c r="AQ4" s="62"/>
      <c r="AR4" s="63"/>
      <c r="AS4" s="39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'sem.24'!A5+7</f>
        <v>43997</v>
      </c>
      <c r="B5" s="112"/>
      <c r="C5" s="55"/>
      <c r="D5" s="56"/>
      <c r="E5" s="56"/>
      <c r="F5" s="56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0"/>
      <c r="U5" s="60"/>
      <c r="V5" s="60"/>
      <c r="W5" s="60"/>
      <c r="X5" s="60"/>
      <c r="Y5" s="55"/>
      <c r="Z5" s="56"/>
      <c r="AA5" s="56"/>
      <c r="AB5" s="56"/>
      <c r="AC5" s="52"/>
      <c r="AD5" s="52"/>
      <c r="AE5" s="52"/>
      <c r="AF5" s="52"/>
      <c r="AG5" s="66"/>
      <c r="AH5" s="52"/>
      <c r="AI5" s="52"/>
      <c r="AJ5" s="52"/>
      <c r="AK5" s="52"/>
      <c r="AL5" s="52"/>
      <c r="AM5" s="52"/>
      <c r="AN5" s="53"/>
      <c r="AO5" s="60"/>
      <c r="AP5" s="60"/>
      <c r="AQ5" s="60"/>
      <c r="AR5" s="61"/>
      <c r="AS5" s="39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 t="s">
        <v>148</v>
      </c>
      <c r="C6" s="57"/>
      <c r="D6" s="54"/>
      <c r="E6" s="54"/>
      <c r="F6" s="54"/>
      <c r="G6" s="69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64"/>
      <c r="T6" s="62"/>
      <c r="U6" s="62"/>
      <c r="V6" s="62"/>
      <c r="W6" s="62"/>
      <c r="X6" s="62"/>
      <c r="Y6" s="57"/>
      <c r="Z6" s="54"/>
      <c r="AA6" s="54"/>
      <c r="AB6" s="54"/>
      <c r="AC6" s="69"/>
      <c r="AD6" s="50"/>
      <c r="AE6" s="50"/>
      <c r="AF6" s="50"/>
      <c r="AG6" s="68"/>
      <c r="AH6" s="50"/>
      <c r="AI6" s="50"/>
      <c r="AJ6" s="50"/>
      <c r="AK6" s="50"/>
      <c r="AL6" s="50"/>
      <c r="AM6" s="50"/>
      <c r="AN6" s="51"/>
      <c r="AO6" s="65"/>
      <c r="AP6" s="62"/>
      <c r="AQ6" s="62"/>
      <c r="AR6" s="63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43998</v>
      </c>
      <c r="B7" s="112"/>
      <c r="C7" s="55"/>
      <c r="D7" s="56"/>
      <c r="E7" s="56"/>
      <c r="F7" s="56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0"/>
      <c r="U7" s="60"/>
      <c r="V7" s="60"/>
      <c r="W7" s="60"/>
      <c r="X7" s="60"/>
      <c r="Y7" s="55"/>
      <c r="Z7" s="56"/>
      <c r="AA7" s="56"/>
      <c r="AB7" s="56"/>
      <c r="AC7" s="52"/>
      <c r="AD7" s="52"/>
      <c r="AE7" s="52"/>
      <c r="AF7" s="52"/>
      <c r="AG7" s="66"/>
      <c r="AH7" s="52"/>
      <c r="AI7" s="52"/>
      <c r="AJ7" s="52"/>
      <c r="AK7" s="52"/>
      <c r="AL7" s="52"/>
      <c r="AM7" s="52"/>
      <c r="AN7" s="53"/>
      <c r="AO7" s="60"/>
      <c r="AP7" s="60"/>
      <c r="AQ7" s="60"/>
      <c r="AR7" s="61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 t="s">
        <v>148</v>
      </c>
      <c r="C8" s="57"/>
      <c r="D8" s="54"/>
      <c r="E8" s="54"/>
      <c r="F8" s="54"/>
      <c r="G8" s="69"/>
      <c r="H8" s="50"/>
      <c r="I8" s="50"/>
      <c r="J8" s="51"/>
      <c r="K8" s="50"/>
      <c r="L8" s="50"/>
      <c r="M8" s="50"/>
      <c r="N8" s="50"/>
      <c r="O8" s="50"/>
      <c r="P8" s="50"/>
      <c r="Q8" s="50"/>
      <c r="R8" s="51"/>
      <c r="S8" s="64"/>
      <c r="T8" s="62"/>
      <c r="U8" s="62"/>
      <c r="V8" s="62"/>
      <c r="W8" s="62"/>
      <c r="X8" s="62"/>
      <c r="Y8" s="57"/>
      <c r="Z8" s="54"/>
      <c r="AA8" s="54"/>
      <c r="AB8" s="54"/>
      <c r="AC8" s="69"/>
      <c r="AD8" s="50"/>
      <c r="AE8" s="50"/>
      <c r="AF8" s="50"/>
      <c r="AG8" s="68"/>
      <c r="AH8" s="50"/>
      <c r="AI8" s="50"/>
      <c r="AJ8" s="50"/>
      <c r="AK8" s="50"/>
      <c r="AL8" s="50"/>
      <c r="AM8" s="50"/>
      <c r="AN8" s="51"/>
      <c r="AO8" s="65"/>
      <c r="AP8" s="62"/>
      <c r="AQ8" s="62"/>
      <c r="AR8" s="63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43999</v>
      </c>
      <c r="B9" s="112"/>
      <c r="C9" s="55"/>
      <c r="D9" s="56"/>
      <c r="E9" s="56"/>
      <c r="F9" s="56"/>
      <c r="G9" s="52"/>
      <c r="H9" s="52"/>
      <c r="I9" s="52"/>
      <c r="J9" s="53"/>
      <c r="K9" s="52"/>
      <c r="L9" s="52"/>
      <c r="M9" s="52"/>
      <c r="N9" s="52"/>
      <c r="O9" s="52"/>
      <c r="P9" s="52"/>
      <c r="Q9" s="52"/>
      <c r="R9" s="53"/>
      <c r="S9" s="47"/>
      <c r="T9" s="60"/>
      <c r="U9" s="60"/>
      <c r="V9" s="60"/>
      <c r="W9" s="60"/>
      <c r="X9" s="60"/>
      <c r="Y9" s="55"/>
      <c r="Z9" s="56"/>
      <c r="AA9" s="56"/>
      <c r="AB9" s="56"/>
      <c r="AC9" s="52"/>
      <c r="AD9" s="52"/>
      <c r="AE9" s="52"/>
      <c r="AF9" s="52"/>
      <c r="AG9" s="66"/>
      <c r="AH9" s="52"/>
      <c r="AI9" s="52"/>
      <c r="AJ9" s="52"/>
      <c r="AK9" s="52"/>
      <c r="AL9" s="52"/>
      <c r="AM9" s="52"/>
      <c r="AN9" s="53"/>
      <c r="AO9" s="60"/>
      <c r="AP9" s="60"/>
      <c r="AQ9" s="60"/>
      <c r="AR9" s="61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 t="s">
        <v>148</v>
      </c>
      <c r="C10" s="57"/>
      <c r="D10" s="54"/>
      <c r="E10" s="54"/>
      <c r="F10" s="54"/>
      <c r="G10" s="69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64"/>
      <c r="T10" s="62"/>
      <c r="U10" s="62"/>
      <c r="V10" s="62"/>
      <c r="W10" s="62"/>
      <c r="X10" s="62"/>
      <c r="Y10" s="57"/>
      <c r="Z10" s="54"/>
      <c r="AA10" s="54"/>
      <c r="AB10" s="54"/>
      <c r="AC10" s="69"/>
      <c r="AD10" s="50"/>
      <c r="AE10" s="50"/>
      <c r="AF10" s="50"/>
      <c r="AG10" s="68"/>
      <c r="AH10" s="50"/>
      <c r="AI10" s="50"/>
      <c r="AJ10" s="50"/>
      <c r="AK10" s="50"/>
      <c r="AL10" s="50"/>
      <c r="AM10" s="50"/>
      <c r="AN10" s="51"/>
      <c r="AO10" s="65"/>
      <c r="AP10" s="62"/>
      <c r="AQ10" s="62"/>
      <c r="AR10" s="63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44000</v>
      </c>
      <c r="B11" s="112"/>
      <c r="C11" s="55"/>
      <c r="D11" s="56"/>
      <c r="E11" s="56"/>
      <c r="F11" s="56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0"/>
      <c r="U11" s="60"/>
      <c r="V11" s="60"/>
      <c r="W11" s="60"/>
      <c r="X11" s="60"/>
      <c r="Y11" s="55"/>
      <c r="Z11" s="56"/>
      <c r="AA11" s="56"/>
      <c r="AB11" s="56"/>
      <c r="AC11" s="52"/>
      <c r="AD11" s="52"/>
      <c r="AE11" s="52"/>
      <c r="AF11" s="52"/>
      <c r="AG11" s="66"/>
      <c r="AH11" s="52"/>
      <c r="AI11" s="52"/>
      <c r="AJ11" s="52"/>
      <c r="AK11" s="52"/>
      <c r="AL11" s="52"/>
      <c r="AM11" s="52"/>
      <c r="AN11" s="53"/>
      <c r="AO11" s="60"/>
      <c r="AP11" s="60"/>
      <c r="AQ11" s="60"/>
      <c r="AR11" s="61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 t="s">
        <v>148</v>
      </c>
      <c r="C12" s="57"/>
      <c r="D12" s="54"/>
      <c r="E12" s="54"/>
      <c r="F12" s="54"/>
      <c r="G12" s="69"/>
      <c r="H12" s="50"/>
      <c r="I12" s="50"/>
      <c r="J12" s="51"/>
      <c r="K12" s="50"/>
      <c r="L12" s="50"/>
      <c r="M12" s="50"/>
      <c r="N12" s="50"/>
      <c r="O12" s="50"/>
      <c r="P12" s="50"/>
      <c r="Q12" s="50"/>
      <c r="R12" s="51"/>
      <c r="S12" s="64"/>
      <c r="T12" s="62"/>
      <c r="U12" s="62"/>
      <c r="V12" s="62"/>
      <c r="W12" s="62"/>
      <c r="X12" s="62"/>
      <c r="Y12" s="57"/>
      <c r="Z12" s="54"/>
      <c r="AA12" s="54"/>
      <c r="AB12" s="54"/>
      <c r="AC12" s="69"/>
      <c r="AD12" s="50"/>
      <c r="AE12" s="50"/>
      <c r="AF12" s="50"/>
      <c r="AG12" s="68"/>
      <c r="AH12" s="50"/>
      <c r="AI12" s="50"/>
      <c r="AJ12" s="50"/>
      <c r="AK12" s="50"/>
      <c r="AL12" s="50"/>
      <c r="AM12" s="50"/>
      <c r="AN12" s="51"/>
      <c r="AO12" s="67"/>
      <c r="AP12" s="50"/>
      <c r="AQ12" s="50"/>
      <c r="AR12" s="51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44001</v>
      </c>
      <c r="B13" s="112"/>
      <c r="C13" s="55"/>
      <c r="D13" s="56"/>
      <c r="E13" s="56"/>
      <c r="F13" s="56"/>
      <c r="G13" s="52"/>
      <c r="H13" s="52"/>
      <c r="I13" s="52"/>
      <c r="J13" s="53"/>
      <c r="K13" s="52"/>
      <c r="L13" s="52"/>
      <c r="M13" s="52"/>
      <c r="N13" s="52"/>
      <c r="O13" s="52"/>
      <c r="P13" s="52"/>
      <c r="Q13" s="52"/>
      <c r="R13" s="53"/>
      <c r="S13" s="47"/>
      <c r="T13" s="60"/>
      <c r="U13" s="60"/>
      <c r="V13" s="60"/>
      <c r="W13" s="60"/>
      <c r="X13" s="60"/>
      <c r="Y13" s="55"/>
      <c r="Z13" s="56"/>
      <c r="AA13" s="56"/>
      <c r="AB13" s="56"/>
      <c r="AC13" s="52"/>
      <c r="AD13" s="52"/>
      <c r="AE13" s="52"/>
      <c r="AF13" s="52"/>
      <c r="AG13" s="66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9">
    <mergeCell ref="B4:B5"/>
    <mergeCell ref="B6:B7"/>
    <mergeCell ref="BI1:BI2"/>
    <mergeCell ref="AU2:AV2"/>
    <mergeCell ref="AW2:AX2"/>
    <mergeCell ref="AY2:AZ2"/>
    <mergeCell ref="BA2:BB2"/>
    <mergeCell ref="BC2:BD2"/>
    <mergeCell ref="S3:V3"/>
    <mergeCell ref="W3:Z3"/>
    <mergeCell ref="C1:AR1"/>
    <mergeCell ref="AU1:BH1"/>
    <mergeCell ref="C3:F3"/>
    <mergeCell ref="G3:J3"/>
    <mergeCell ref="K3:N3"/>
    <mergeCell ref="O3:R3"/>
    <mergeCell ref="BH8:BH9"/>
    <mergeCell ref="BH4:BH5"/>
    <mergeCell ref="BI4:BI5"/>
    <mergeCell ref="AA3:AD3"/>
    <mergeCell ref="AE3:AH3"/>
    <mergeCell ref="AI3:AL3"/>
    <mergeCell ref="AM3:AP3"/>
    <mergeCell ref="AQ3:AR3"/>
    <mergeCell ref="AU4:AU5"/>
    <mergeCell ref="AW4:AW5"/>
    <mergeCell ref="BA4:BA5"/>
    <mergeCell ref="BC4:BC5"/>
    <mergeCell ref="AY8:AY9"/>
    <mergeCell ref="BA8:BA9"/>
    <mergeCell ref="BC8:BC9"/>
    <mergeCell ref="AY4:AY5"/>
    <mergeCell ref="B8:B9"/>
    <mergeCell ref="B10:B11"/>
    <mergeCell ref="B12:B13"/>
    <mergeCell ref="AW12:AW13"/>
    <mergeCell ref="BH12:BH13"/>
    <mergeCell ref="BI12:BI13"/>
    <mergeCell ref="BI8:BI9"/>
    <mergeCell ref="AW10:AW11"/>
    <mergeCell ref="AY10:AY11"/>
    <mergeCell ref="BA10:BA11"/>
    <mergeCell ref="AU8:AU9"/>
    <mergeCell ref="BC14:BC15"/>
    <mergeCell ref="BH14:BH15"/>
    <mergeCell ref="AU12:AU13"/>
    <mergeCell ref="AY12:AY13"/>
    <mergeCell ref="BA12:BA13"/>
    <mergeCell ref="BC12:BC13"/>
    <mergeCell ref="BC10:BC11"/>
    <mergeCell ref="BH10:BH11"/>
    <mergeCell ref="AW8:AW9"/>
    <mergeCell ref="BI14:BI15"/>
    <mergeCell ref="AW14:AW15"/>
    <mergeCell ref="AY14:AY15"/>
    <mergeCell ref="BA14:BA15"/>
    <mergeCell ref="AU14:AU15"/>
    <mergeCell ref="AU10:AU11"/>
    <mergeCell ref="BI10:BI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S7" sqref="S7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31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 t="s">
        <v>69</v>
      </c>
      <c r="C4" s="101" t="s">
        <v>122</v>
      </c>
      <c r="D4" s="102"/>
      <c r="E4" s="102"/>
      <c r="F4" s="102"/>
      <c r="G4" s="102"/>
      <c r="H4" s="102"/>
      <c r="I4" s="102"/>
      <c r="J4" s="103"/>
      <c r="K4" s="57"/>
      <c r="L4" s="54"/>
      <c r="M4" s="54"/>
      <c r="N4" s="54"/>
      <c r="O4" s="54"/>
      <c r="P4" s="54"/>
      <c r="Q4" s="54"/>
      <c r="R4" s="48"/>
      <c r="S4" s="101"/>
      <c r="T4" s="102"/>
      <c r="U4" s="102"/>
      <c r="V4" s="102"/>
      <c r="W4" s="102"/>
      <c r="X4" s="103"/>
      <c r="Y4" s="101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3"/>
      <c r="AO4" s="57"/>
      <c r="AP4" s="54"/>
      <c r="AQ4" s="54"/>
      <c r="AR4" s="48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'sem.39'!A5+7</f>
        <v>43738</v>
      </c>
      <c r="B5" s="112"/>
      <c r="C5" s="98" t="s">
        <v>123</v>
      </c>
      <c r="D5" s="99"/>
      <c r="E5" s="99"/>
      <c r="F5" s="99"/>
      <c r="G5" s="99"/>
      <c r="H5" s="99"/>
      <c r="I5" s="99"/>
      <c r="J5" s="100"/>
      <c r="K5" s="55"/>
      <c r="L5" s="56"/>
      <c r="M5" s="56"/>
      <c r="N5" s="56"/>
      <c r="O5" s="56"/>
      <c r="P5" s="56"/>
      <c r="Q5" s="56"/>
      <c r="R5" s="49"/>
      <c r="S5" s="98"/>
      <c r="T5" s="99"/>
      <c r="U5" s="99"/>
      <c r="V5" s="99"/>
      <c r="W5" s="99"/>
      <c r="X5" s="100"/>
      <c r="Y5" s="145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7"/>
      <c r="AO5" s="55"/>
      <c r="AP5" s="56"/>
      <c r="AQ5" s="56"/>
      <c r="AR5" s="49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 t="s">
        <v>68</v>
      </c>
      <c r="C6" s="105" t="s">
        <v>143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  <c r="S6" s="57"/>
      <c r="T6" s="54"/>
      <c r="U6" s="54"/>
      <c r="V6" s="54"/>
      <c r="Y6" s="101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3"/>
      <c r="AO6" s="57"/>
      <c r="AP6" s="54"/>
      <c r="AQ6" s="54"/>
      <c r="AR6" s="4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43739</v>
      </c>
      <c r="B7" s="112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55"/>
      <c r="T7" s="56"/>
      <c r="U7" s="56"/>
      <c r="V7" s="56"/>
      <c r="Y7" s="145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7"/>
      <c r="AO7" s="55"/>
      <c r="AP7" s="56"/>
      <c r="AQ7" s="56"/>
      <c r="AR7" s="49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 t="s">
        <v>69</v>
      </c>
      <c r="C8" s="57"/>
      <c r="D8" s="54"/>
      <c r="E8" s="54"/>
      <c r="F8" s="54"/>
      <c r="G8" s="54"/>
      <c r="H8" s="54"/>
      <c r="I8" s="54"/>
      <c r="J8" s="48"/>
      <c r="K8" s="57"/>
      <c r="L8" s="54"/>
      <c r="M8" s="54"/>
      <c r="N8" s="54"/>
      <c r="O8" s="54"/>
      <c r="P8" s="54"/>
      <c r="Q8" s="54"/>
      <c r="R8" s="48"/>
      <c r="S8" s="101"/>
      <c r="T8" s="102"/>
      <c r="U8" s="102"/>
      <c r="V8" s="102"/>
      <c r="W8" s="102"/>
      <c r="X8" s="103"/>
      <c r="Y8" s="101" t="s">
        <v>145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57"/>
      <c r="AP8" s="54"/>
      <c r="AQ8" s="54"/>
      <c r="AR8" s="4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43740</v>
      </c>
      <c r="B9" s="112"/>
      <c r="C9" s="55"/>
      <c r="D9" s="56"/>
      <c r="E9" s="56"/>
      <c r="F9" s="56"/>
      <c r="G9" s="56"/>
      <c r="H9" s="56"/>
      <c r="I9" s="56"/>
      <c r="J9" s="49"/>
      <c r="K9" s="55"/>
      <c r="L9" s="56"/>
      <c r="M9" s="56"/>
      <c r="N9" s="56"/>
      <c r="O9" s="56"/>
      <c r="P9" s="56"/>
      <c r="Q9" s="56"/>
      <c r="R9" s="49"/>
      <c r="S9" s="98"/>
      <c r="T9" s="99"/>
      <c r="U9" s="99"/>
      <c r="V9" s="99"/>
      <c r="W9" s="99"/>
      <c r="X9" s="100"/>
      <c r="Y9" s="145" t="s">
        <v>129</v>
      </c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7"/>
      <c r="AO9" s="55"/>
      <c r="AP9" s="56"/>
      <c r="AQ9" s="56"/>
      <c r="AR9" s="49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46" ht="24.75" customHeight="1">
      <c r="A10" s="20" t="s">
        <v>14</v>
      </c>
      <c r="B10" s="111" t="s">
        <v>69</v>
      </c>
      <c r="C10" s="101" t="s">
        <v>124</v>
      </c>
      <c r="D10" s="102"/>
      <c r="E10" s="102"/>
      <c r="F10" s="103"/>
      <c r="G10" s="54"/>
      <c r="H10" s="54"/>
      <c r="I10" s="54"/>
      <c r="J10" s="48"/>
      <c r="K10" s="57"/>
      <c r="L10" s="54"/>
      <c r="M10" s="54"/>
      <c r="N10" s="54"/>
      <c r="O10" s="101" t="s">
        <v>125</v>
      </c>
      <c r="P10" s="102"/>
      <c r="Q10" s="102"/>
      <c r="R10" s="103"/>
      <c r="S10" s="101"/>
      <c r="T10" s="102"/>
      <c r="U10" s="102"/>
      <c r="V10" s="102"/>
      <c r="W10" s="102"/>
      <c r="X10" s="103"/>
      <c r="Y10" s="57"/>
      <c r="Z10" s="54"/>
      <c r="AA10" s="54"/>
      <c r="AB10" s="54"/>
      <c r="AC10" s="54"/>
      <c r="AD10" s="54"/>
      <c r="AE10" s="54"/>
      <c r="AF10" s="48"/>
      <c r="AG10" s="101" t="s">
        <v>120</v>
      </c>
      <c r="AH10" s="102"/>
      <c r="AI10" s="102"/>
      <c r="AJ10" s="102"/>
      <c r="AK10" s="102"/>
      <c r="AL10" s="102"/>
      <c r="AM10" s="102"/>
      <c r="AN10" s="103"/>
      <c r="AO10" s="57"/>
      <c r="AP10" s="54"/>
      <c r="AQ10" s="54"/>
      <c r="AR10" s="48"/>
      <c r="AS10" s="39"/>
      <c r="AT10" s="40"/>
    </row>
    <row r="11" spans="1:46" ht="24.75" customHeight="1" thickBot="1">
      <c r="A11" s="21">
        <f>A9+1</f>
        <v>43741</v>
      </c>
      <c r="B11" s="112"/>
      <c r="C11" s="98" t="s">
        <v>126</v>
      </c>
      <c r="D11" s="99"/>
      <c r="E11" s="99"/>
      <c r="F11" s="100"/>
      <c r="G11" s="56"/>
      <c r="H11" s="56"/>
      <c r="I11" s="56"/>
      <c r="J11" s="49"/>
      <c r="K11" s="55"/>
      <c r="L11" s="56"/>
      <c r="M11" s="56"/>
      <c r="N11" s="56"/>
      <c r="O11" s="98" t="s">
        <v>127</v>
      </c>
      <c r="P11" s="99"/>
      <c r="Q11" s="99"/>
      <c r="R11" s="100"/>
      <c r="S11" s="98"/>
      <c r="T11" s="99"/>
      <c r="U11" s="99"/>
      <c r="V11" s="99"/>
      <c r="W11" s="99"/>
      <c r="X11" s="100"/>
      <c r="Y11" s="55"/>
      <c r="Z11" s="56"/>
      <c r="AA11" s="56"/>
      <c r="AB11" s="56"/>
      <c r="AC11" s="56"/>
      <c r="AD11" s="56"/>
      <c r="AE11" s="56"/>
      <c r="AF11" s="49"/>
      <c r="AG11" s="98" t="s">
        <v>121</v>
      </c>
      <c r="AH11" s="99"/>
      <c r="AI11" s="99"/>
      <c r="AJ11" s="99"/>
      <c r="AK11" s="99"/>
      <c r="AL11" s="99"/>
      <c r="AM11" s="99"/>
      <c r="AN11" s="100"/>
      <c r="AO11" s="55"/>
      <c r="AP11" s="56"/>
      <c r="AQ11" s="56"/>
      <c r="AR11" s="49"/>
      <c r="AS11" s="39"/>
      <c r="AT11" s="40"/>
    </row>
    <row r="12" spans="1:61" ht="24.75" customHeight="1">
      <c r="A12" s="20" t="s">
        <v>15</v>
      </c>
      <c r="B12" s="111" t="s">
        <v>69</v>
      </c>
      <c r="C12" s="57"/>
      <c r="D12" s="54"/>
      <c r="E12" s="54"/>
      <c r="F12" s="54"/>
      <c r="G12" s="54"/>
      <c r="H12" s="54"/>
      <c r="I12" s="54"/>
      <c r="J12" s="48"/>
      <c r="K12" s="57"/>
      <c r="L12" s="54"/>
      <c r="M12" s="54"/>
      <c r="N12" s="54"/>
      <c r="O12" s="54"/>
      <c r="P12" s="54"/>
      <c r="Q12" s="54"/>
      <c r="R12" s="48"/>
      <c r="S12" s="101"/>
      <c r="T12" s="102"/>
      <c r="U12" s="102"/>
      <c r="V12" s="102"/>
      <c r="W12" s="102"/>
      <c r="X12" s="103"/>
      <c r="Y12" s="101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3"/>
      <c r="AO12" s="57"/>
      <c r="AP12" s="54"/>
      <c r="AQ12" s="54"/>
      <c r="AR12" s="4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43742</v>
      </c>
      <c r="B13" s="112"/>
      <c r="C13" s="55"/>
      <c r="D13" s="56"/>
      <c r="E13" s="56"/>
      <c r="F13" s="56"/>
      <c r="G13" s="56"/>
      <c r="H13" s="56"/>
      <c r="I13" s="56"/>
      <c r="J13" s="49"/>
      <c r="K13" s="55"/>
      <c r="L13" s="56"/>
      <c r="M13" s="56"/>
      <c r="N13" s="56"/>
      <c r="O13" s="56"/>
      <c r="P13" s="56"/>
      <c r="Q13" s="56"/>
      <c r="R13" s="49"/>
      <c r="S13" s="98"/>
      <c r="T13" s="99"/>
      <c r="U13" s="99"/>
      <c r="V13" s="99"/>
      <c r="W13" s="99"/>
      <c r="X13" s="100"/>
      <c r="Y13" s="145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7"/>
      <c r="AO13" s="55"/>
      <c r="AP13" s="56"/>
      <c r="AQ13" s="56"/>
      <c r="AR13" s="49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73">
    <mergeCell ref="AW12:AW13"/>
    <mergeCell ref="AU12:AU13"/>
    <mergeCell ref="AW8:AW9"/>
    <mergeCell ref="BA12:BA13"/>
    <mergeCell ref="AU8:AU9"/>
    <mergeCell ref="Y6:AN6"/>
    <mergeCell ref="Y7:AN7"/>
    <mergeCell ref="S4:X5"/>
    <mergeCell ref="S8:X9"/>
    <mergeCell ref="BA4:BA5"/>
    <mergeCell ref="AY12:AY13"/>
    <mergeCell ref="Y9:AN9"/>
    <mergeCell ref="B4:B5"/>
    <mergeCell ref="B6:B7"/>
    <mergeCell ref="B8:B9"/>
    <mergeCell ref="B10:B11"/>
    <mergeCell ref="B12:B13"/>
    <mergeCell ref="S10:X11"/>
    <mergeCell ref="S12:X13"/>
    <mergeCell ref="Y12:AN12"/>
    <mergeCell ref="Y13:AN13"/>
    <mergeCell ref="BI14:BI15"/>
    <mergeCell ref="BH14:BH15"/>
    <mergeCell ref="BC14:BC15"/>
    <mergeCell ref="AU14:AU15"/>
    <mergeCell ref="AY14:AY15"/>
    <mergeCell ref="AW14:AW15"/>
    <mergeCell ref="BA14:BA15"/>
    <mergeCell ref="BI8:BI9"/>
    <mergeCell ref="BC8:BC9"/>
    <mergeCell ref="BH8:BH9"/>
    <mergeCell ref="BI12:BI13"/>
    <mergeCell ref="AY8:AY9"/>
    <mergeCell ref="BH12:BH13"/>
    <mergeCell ref="BC12:BC13"/>
    <mergeCell ref="BA8:BA9"/>
    <mergeCell ref="AY2:AZ2"/>
    <mergeCell ref="AA3:AD3"/>
    <mergeCell ref="AI3:AL3"/>
    <mergeCell ref="AQ3:AR3"/>
    <mergeCell ref="AM3:AP3"/>
    <mergeCell ref="AY4:AY5"/>
    <mergeCell ref="AU4:AU5"/>
    <mergeCell ref="Y4:AN4"/>
    <mergeCell ref="Y5:AN5"/>
    <mergeCell ref="BI1:BI2"/>
    <mergeCell ref="BC4:BC5"/>
    <mergeCell ref="BH4:BH5"/>
    <mergeCell ref="AU1:BH1"/>
    <mergeCell ref="AU2:AV2"/>
    <mergeCell ref="AW4:AW5"/>
    <mergeCell ref="BC2:BD2"/>
    <mergeCell ref="BA2:BB2"/>
    <mergeCell ref="AW2:AX2"/>
    <mergeCell ref="BI4:BI5"/>
    <mergeCell ref="C1:AR1"/>
    <mergeCell ref="AE3:AH3"/>
    <mergeCell ref="C3:F3"/>
    <mergeCell ref="G3:J3"/>
    <mergeCell ref="K3:N3"/>
    <mergeCell ref="O3:R3"/>
    <mergeCell ref="S3:V3"/>
    <mergeCell ref="W3:Z3"/>
    <mergeCell ref="C4:J4"/>
    <mergeCell ref="AG10:AN10"/>
    <mergeCell ref="AG11:AN11"/>
    <mergeCell ref="C5:J5"/>
    <mergeCell ref="O10:R10"/>
    <mergeCell ref="O11:R11"/>
    <mergeCell ref="C10:F10"/>
    <mergeCell ref="C11:F11"/>
    <mergeCell ref="C6:R7"/>
    <mergeCell ref="Y8:AN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I17" sqref="I17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32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35" t="s">
        <v>144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'sem.40'!A5+7</f>
        <v>43745</v>
      </c>
      <c r="B5" s="112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4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43746</v>
      </c>
      <c r="B7" s="112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4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43747</v>
      </c>
      <c r="B9" s="112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4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4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43748</v>
      </c>
      <c r="B11" s="112"/>
      <c r="C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4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4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43749</v>
      </c>
      <c r="B13" s="112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AE3:AH3"/>
    <mergeCell ref="C3:F3"/>
    <mergeCell ref="S3:V3"/>
    <mergeCell ref="W3:Z3"/>
    <mergeCell ref="AA3:AD3"/>
    <mergeCell ref="B12:B13"/>
    <mergeCell ref="B10:B11"/>
    <mergeCell ref="AU8:AU9"/>
    <mergeCell ref="AU4:AU5"/>
    <mergeCell ref="AU10:AU11"/>
    <mergeCell ref="C4:AR13"/>
    <mergeCell ref="B8:B9"/>
    <mergeCell ref="B4:B5"/>
    <mergeCell ref="B6:B7"/>
    <mergeCell ref="C1:AR1"/>
    <mergeCell ref="G3:J3"/>
    <mergeCell ref="AI3:AL3"/>
    <mergeCell ref="AU1:BH1"/>
    <mergeCell ref="AM3:AP3"/>
    <mergeCell ref="AQ3:AR3"/>
    <mergeCell ref="O3:R3"/>
    <mergeCell ref="K3:N3"/>
    <mergeCell ref="AU2:AV2"/>
    <mergeCell ref="AW2:AX2"/>
    <mergeCell ref="BH8:BH9"/>
    <mergeCell ref="BI1:BI2"/>
    <mergeCell ref="BC2:BD2"/>
    <mergeCell ref="BI4:BI5"/>
    <mergeCell ref="BC8:BC9"/>
    <mergeCell ref="AY2:AZ2"/>
    <mergeCell ref="BA2:BB2"/>
    <mergeCell ref="BH4:BH5"/>
    <mergeCell ref="BC4:BC5"/>
    <mergeCell ref="BI8:BI9"/>
    <mergeCell ref="AY10:AY11"/>
    <mergeCell ref="AW12:AW13"/>
    <mergeCell ref="AY8:AY9"/>
    <mergeCell ref="BA8:BA9"/>
    <mergeCell ref="AY4:AY5"/>
    <mergeCell ref="AY12:AY13"/>
    <mergeCell ref="BA4:BA5"/>
    <mergeCell ref="AW4:AW5"/>
    <mergeCell ref="AW8:AW9"/>
    <mergeCell ref="BI10:BI11"/>
    <mergeCell ref="AW14:AW15"/>
    <mergeCell ref="AY14:AY15"/>
    <mergeCell ref="BI14:BI15"/>
    <mergeCell ref="BH10:BH11"/>
    <mergeCell ref="BH12:BH13"/>
    <mergeCell ref="BA12:BA13"/>
    <mergeCell ref="BA10:BA11"/>
    <mergeCell ref="AW10:AW11"/>
    <mergeCell ref="BC10:BC11"/>
    <mergeCell ref="AU14:AU15"/>
    <mergeCell ref="BH14:BH15"/>
    <mergeCell ref="BA14:BA15"/>
    <mergeCell ref="BC14:BC15"/>
    <mergeCell ref="BC12:BC13"/>
    <mergeCell ref="BI12:BI13"/>
    <mergeCell ref="AU12:AU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24"/>
  <sheetViews>
    <sheetView showGridLines="0" zoomScale="124" zoomScaleNormal="124" zoomScalePageLayoutView="0" workbookViewId="0" topLeftCell="A1">
      <selection activeCell="G8" sqref="G8:R9"/>
    </sheetView>
  </sheetViews>
  <sheetFormatPr defaultColWidth="11.421875" defaultRowHeight="12.75"/>
  <cols>
    <col min="1" max="1" width="11.57421875" style="7" customWidth="1"/>
    <col min="2" max="2" width="5.7109375" style="7" customWidth="1"/>
    <col min="3" max="44" width="2.7109375" style="7" customWidth="1"/>
    <col min="45" max="45" width="5.7109375" style="7" customWidth="1"/>
    <col min="46" max="46" width="4.7109375" style="7" customWidth="1"/>
    <col min="47" max="57" width="5.7109375" style="1" customWidth="1"/>
    <col min="58" max="60" width="5.7109375" style="6" customWidth="1"/>
    <col min="61" max="61" width="14.28125" style="6" customWidth="1"/>
    <col min="62" max="64" width="11.421875" style="6" customWidth="1"/>
    <col min="65" max="16384" width="11.57421875" style="7" customWidth="1"/>
  </cols>
  <sheetData>
    <row r="1" spans="3:61" ht="23.25" customHeight="1">
      <c r="C1" s="125" t="s">
        <v>33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F2" s="31"/>
      <c r="BG2" s="31"/>
      <c r="BH2" s="1"/>
      <c r="BI2" s="124"/>
    </row>
    <row r="3" spans="3:60" ht="13.5" thickBot="1">
      <c r="C3" s="126" t="s">
        <v>0</v>
      </c>
      <c r="D3" s="127"/>
      <c r="E3" s="127"/>
      <c r="F3" s="128"/>
      <c r="G3" s="115" t="s">
        <v>1</v>
      </c>
      <c r="H3" s="116"/>
      <c r="I3" s="116"/>
      <c r="J3" s="117"/>
      <c r="K3" s="115" t="s">
        <v>2</v>
      </c>
      <c r="L3" s="116"/>
      <c r="M3" s="116"/>
      <c r="N3" s="117"/>
      <c r="O3" s="115" t="s">
        <v>3</v>
      </c>
      <c r="P3" s="116"/>
      <c r="Q3" s="116"/>
      <c r="R3" s="117"/>
      <c r="S3" s="115" t="s">
        <v>4</v>
      </c>
      <c r="T3" s="116"/>
      <c r="U3" s="116"/>
      <c r="V3" s="117"/>
      <c r="W3" s="115" t="s">
        <v>5</v>
      </c>
      <c r="X3" s="116"/>
      <c r="Y3" s="116"/>
      <c r="Z3" s="117"/>
      <c r="AA3" s="115" t="s">
        <v>6</v>
      </c>
      <c r="AB3" s="116"/>
      <c r="AC3" s="116"/>
      <c r="AD3" s="117"/>
      <c r="AE3" s="115" t="s">
        <v>7</v>
      </c>
      <c r="AF3" s="116"/>
      <c r="AG3" s="116"/>
      <c r="AH3" s="117"/>
      <c r="AI3" s="115" t="s">
        <v>8</v>
      </c>
      <c r="AJ3" s="116"/>
      <c r="AK3" s="116"/>
      <c r="AL3" s="117"/>
      <c r="AM3" s="115" t="s">
        <v>9</v>
      </c>
      <c r="AN3" s="116"/>
      <c r="AO3" s="116"/>
      <c r="AP3" s="117"/>
      <c r="AQ3" s="114" t="s">
        <v>10</v>
      </c>
      <c r="AR3" s="11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 t="s">
        <v>68</v>
      </c>
      <c r="C4" s="57"/>
      <c r="D4" s="54"/>
      <c r="E4" s="54"/>
      <c r="F4" s="54"/>
      <c r="G4" s="101" t="s">
        <v>115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3"/>
      <c r="AO4" s="57"/>
      <c r="AP4" s="54"/>
      <c r="AQ4" s="54"/>
      <c r="AR4" s="48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F4" s="1"/>
      <c r="BG4" s="1"/>
      <c r="BH4" s="104"/>
      <c r="BI4" s="104"/>
    </row>
    <row r="5" spans="1:61" ht="24.75" customHeight="1" thickBot="1">
      <c r="A5" s="21">
        <f>'sem.41'!A5+7</f>
        <v>43752</v>
      </c>
      <c r="B5" s="112"/>
      <c r="C5" s="55"/>
      <c r="D5" s="56"/>
      <c r="E5" s="56"/>
      <c r="F5" s="56"/>
      <c r="G5" s="98" t="s">
        <v>150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100"/>
      <c r="AO5" s="55"/>
      <c r="AP5" s="56"/>
      <c r="AQ5" s="56"/>
      <c r="AR5" s="49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F5" s="1"/>
      <c r="BG5" s="1"/>
      <c r="BH5" s="104"/>
      <c r="BI5" s="104"/>
    </row>
    <row r="6" spans="1:61" ht="24.75" customHeight="1">
      <c r="A6" s="20" t="s">
        <v>12</v>
      </c>
      <c r="B6" s="111" t="s">
        <v>68</v>
      </c>
      <c r="C6" s="57"/>
      <c r="D6" s="54"/>
      <c r="E6" s="54"/>
      <c r="F6" s="54"/>
      <c r="G6" s="101" t="s">
        <v>119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3"/>
      <c r="AO6" s="57"/>
      <c r="AP6" s="54"/>
      <c r="AQ6" s="54"/>
      <c r="AR6" s="4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F6" s="1"/>
      <c r="BG6" s="1"/>
      <c r="BH6" s="1"/>
      <c r="BI6" s="1"/>
    </row>
    <row r="7" spans="1:61" ht="24.75" customHeight="1" thickBot="1">
      <c r="A7" s="21">
        <f>A5+1</f>
        <v>43753</v>
      </c>
      <c r="B7" s="112"/>
      <c r="C7" s="55"/>
      <c r="D7" s="56"/>
      <c r="E7" s="56"/>
      <c r="F7" s="56"/>
      <c r="G7" s="98" t="s">
        <v>151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100"/>
      <c r="AO7" s="55"/>
      <c r="AP7" s="56"/>
      <c r="AQ7" s="56"/>
      <c r="AR7" s="49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F7" s="1"/>
      <c r="BG7" s="1"/>
      <c r="BH7" s="1"/>
      <c r="BI7" s="1"/>
    </row>
    <row r="8" spans="1:61" ht="24.75" customHeight="1">
      <c r="A8" s="20" t="s">
        <v>13</v>
      </c>
      <c r="B8" s="111" t="s">
        <v>68</v>
      </c>
      <c r="C8" s="57"/>
      <c r="D8" s="54"/>
      <c r="E8" s="54"/>
      <c r="F8" s="54"/>
      <c r="G8" s="148" t="s">
        <v>153</v>
      </c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50"/>
      <c r="S8" s="101"/>
      <c r="T8" s="102"/>
      <c r="U8" s="102"/>
      <c r="V8" s="102"/>
      <c r="W8" s="102"/>
      <c r="X8" s="103"/>
      <c r="Y8" s="105" t="s">
        <v>143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7"/>
      <c r="AO8" s="57"/>
      <c r="AP8" s="54"/>
      <c r="AQ8" s="54"/>
      <c r="AR8" s="48"/>
      <c r="AS8" s="39"/>
      <c r="AT8" s="40"/>
      <c r="AU8" s="104"/>
      <c r="AW8" s="104"/>
      <c r="AY8" s="104"/>
      <c r="BA8" s="104"/>
      <c r="BC8" s="104"/>
      <c r="BF8" s="1"/>
      <c r="BG8" s="1"/>
      <c r="BH8" s="104"/>
      <c r="BI8" s="104"/>
    </row>
    <row r="9" spans="1:61" ht="24.75" customHeight="1" thickBot="1">
      <c r="A9" s="21">
        <f>A7+1</f>
        <v>43754</v>
      </c>
      <c r="B9" s="112"/>
      <c r="C9" s="55"/>
      <c r="D9" s="56"/>
      <c r="E9" s="56"/>
      <c r="F9" s="56"/>
      <c r="G9" s="151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3"/>
      <c r="S9" s="98"/>
      <c r="T9" s="99"/>
      <c r="U9" s="99"/>
      <c r="V9" s="99"/>
      <c r="W9" s="99"/>
      <c r="X9" s="100"/>
      <c r="Y9" s="108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10"/>
      <c r="AO9" s="55"/>
      <c r="AP9" s="56"/>
      <c r="AQ9" s="56"/>
      <c r="AR9" s="49"/>
      <c r="AS9" s="39"/>
      <c r="AT9" s="40"/>
      <c r="AU9" s="104"/>
      <c r="AW9" s="104"/>
      <c r="AY9" s="104"/>
      <c r="BA9" s="104"/>
      <c r="BC9" s="104"/>
      <c r="BF9" s="1"/>
      <c r="BG9" s="1"/>
      <c r="BH9" s="104"/>
      <c r="BI9" s="104"/>
    </row>
    <row r="10" spans="1:61" ht="24.75" customHeight="1">
      <c r="A10" s="20" t="s">
        <v>14</v>
      </c>
      <c r="B10" s="111" t="s">
        <v>69</v>
      </c>
      <c r="C10" s="101" t="s">
        <v>124</v>
      </c>
      <c r="D10" s="102"/>
      <c r="E10" s="102"/>
      <c r="F10" s="103"/>
      <c r="G10" s="54"/>
      <c r="H10" s="54"/>
      <c r="I10" s="54"/>
      <c r="J10" s="48"/>
      <c r="K10" s="57"/>
      <c r="L10" s="54"/>
      <c r="M10" s="54"/>
      <c r="N10" s="54"/>
      <c r="O10" s="101" t="s">
        <v>125</v>
      </c>
      <c r="P10" s="102"/>
      <c r="Q10" s="102"/>
      <c r="R10" s="103"/>
      <c r="S10" s="101"/>
      <c r="T10" s="102"/>
      <c r="U10" s="102"/>
      <c r="V10" s="102"/>
      <c r="W10" s="102"/>
      <c r="X10" s="103"/>
      <c r="Y10" s="57"/>
      <c r="Z10" s="54"/>
      <c r="AA10" s="54"/>
      <c r="AB10" s="54"/>
      <c r="AC10" s="54"/>
      <c r="AD10" s="54"/>
      <c r="AE10" s="54"/>
      <c r="AF10" s="48"/>
      <c r="AG10" s="101" t="s">
        <v>120</v>
      </c>
      <c r="AH10" s="102"/>
      <c r="AI10" s="102"/>
      <c r="AJ10" s="102"/>
      <c r="AK10" s="102"/>
      <c r="AL10" s="102"/>
      <c r="AM10" s="102"/>
      <c r="AN10" s="103"/>
      <c r="AO10" s="57"/>
      <c r="AP10" s="54"/>
      <c r="AQ10" s="54"/>
      <c r="AR10" s="48"/>
      <c r="AS10" s="39"/>
      <c r="AT10" s="40"/>
      <c r="AU10" s="104"/>
      <c r="AW10" s="104"/>
      <c r="AY10" s="104"/>
      <c r="BA10" s="104"/>
      <c r="BC10" s="104"/>
      <c r="BF10" s="1"/>
      <c r="BG10" s="1"/>
      <c r="BH10" s="104"/>
      <c r="BI10" s="104"/>
    </row>
    <row r="11" spans="1:61" ht="24.75" customHeight="1" thickBot="1">
      <c r="A11" s="21">
        <f>A9+1</f>
        <v>43755</v>
      </c>
      <c r="B11" s="112"/>
      <c r="C11" s="98" t="s">
        <v>126</v>
      </c>
      <c r="D11" s="99"/>
      <c r="E11" s="99"/>
      <c r="F11" s="100"/>
      <c r="G11" s="56"/>
      <c r="H11" s="56"/>
      <c r="I11" s="56"/>
      <c r="J11" s="49"/>
      <c r="K11" s="55"/>
      <c r="L11" s="56"/>
      <c r="M11" s="56"/>
      <c r="N11" s="56"/>
      <c r="O11" s="98" t="s">
        <v>127</v>
      </c>
      <c r="P11" s="99"/>
      <c r="Q11" s="99"/>
      <c r="R11" s="100"/>
      <c r="S11" s="98"/>
      <c r="T11" s="99"/>
      <c r="U11" s="99"/>
      <c r="V11" s="99"/>
      <c r="W11" s="99"/>
      <c r="X11" s="100"/>
      <c r="Y11" s="55"/>
      <c r="Z11" s="56"/>
      <c r="AA11" s="56"/>
      <c r="AB11" s="56"/>
      <c r="AC11" s="56"/>
      <c r="AD11" s="56"/>
      <c r="AE11" s="56"/>
      <c r="AF11" s="49"/>
      <c r="AG11" s="98" t="s">
        <v>121</v>
      </c>
      <c r="AH11" s="99"/>
      <c r="AI11" s="99"/>
      <c r="AJ11" s="99"/>
      <c r="AK11" s="99"/>
      <c r="AL11" s="99"/>
      <c r="AM11" s="99"/>
      <c r="AN11" s="100"/>
      <c r="AO11" s="55"/>
      <c r="AP11" s="56"/>
      <c r="AQ11" s="56"/>
      <c r="AR11" s="49"/>
      <c r="AS11" s="39"/>
      <c r="AT11" s="40"/>
      <c r="AU11" s="104"/>
      <c r="AW11" s="104"/>
      <c r="AY11" s="104"/>
      <c r="BA11" s="104"/>
      <c r="BC11" s="104"/>
      <c r="BF11" s="1"/>
      <c r="BG11" s="1"/>
      <c r="BH11" s="104"/>
      <c r="BI11" s="104"/>
    </row>
    <row r="12" spans="1:61" ht="24.75" customHeight="1">
      <c r="A12" s="20" t="s">
        <v>15</v>
      </c>
      <c r="B12" s="111" t="s">
        <v>69</v>
      </c>
      <c r="C12" s="57"/>
      <c r="D12" s="54"/>
      <c r="E12" s="54"/>
      <c r="F12" s="54"/>
      <c r="G12" s="54"/>
      <c r="H12" s="54"/>
      <c r="I12" s="54"/>
      <c r="J12" s="48"/>
      <c r="K12" s="57"/>
      <c r="L12" s="54"/>
      <c r="M12" s="54"/>
      <c r="N12" s="54"/>
      <c r="O12" s="54"/>
      <c r="P12" s="54"/>
      <c r="Q12" s="54"/>
      <c r="R12" s="48"/>
      <c r="S12" s="101"/>
      <c r="T12" s="102"/>
      <c r="U12" s="102"/>
      <c r="V12" s="102"/>
      <c r="W12" s="102"/>
      <c r="X12" s="103"/>
      <c r="Y12" s="101" t="s">
        <v>128</v>
      </c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3"/>
      <c r="AO12" s="57"/>
      <c r="AP12" s="54"/>
      <c r="AQ12" s="54"/>
      <c r="AR12" s="48"/>
      <c r="AS12" s="39"/>
      <c r="AT12" s="40"/>
      <c r="AU12" s="104"/>
      <c r="AW12" s="104"/>
      <c r="AY12" s="104"/>
      <c r="BA12" s="104"/>
      <c r="BC12" s="104"/>
      <c r="BF12" s="1"/>
      <c r="BG12" s="1"/>
      <c r="BH12" s="104"/>
      <c r="BI12" s="104"/>
    </row>
    <row r="13" spans="1:61" ht="24.75" customHeight="1" thickBot="1">
      <c r="A13" s="21">
        <f>A11+1</f>
        <v>43756</v>
      </c>
      <c r="B13" s="112"/>
      <c r="C13" s="55"/>
      <c r="D13" s="56"/>
      <c r="E13" s="56"/>
      <c r="F13" s="56"/>
      <c r="G13" s="56"/>
      <c r="H13" s="56"/>
      <c r="I13" s="56"/>
      <c r="J13" s="49"/>
      <c r="K13" s="55"/>
      <c r="L13" s="56"/>
      <c r="M13" s="56"/>
      <c r="N13" s="56"/>
      <c r="O13" s="56"/>
      <c r="P13" s="56"/>
      <c r="Q13" s="56"/>
      <c r="R13" s="49"/>
      <c r="S13" s="98"/>
      <c r="T13" s="99"/>
      <c r="U13" s="99"/>
      <c r="V13" s="99"/>
      <c r="W13" s="99"/>
      <c r="X13" s="100"/>
      <c r="Y13" s="145" t="s">
        <v>129</v>
      </c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7"/>
      <c r="AO13" s="55"/>
      <c r="AP13" s="56"/>
      <c r="AQ13" s="56"/>
      <c r="AR13" s="49"/>
      <c r="AS13" s="39"/>
      <c r="AT13" s="40"/>
      <c r="AU13" s="104"/>
      <c r="AW13" s="104"/>
      <c r="AY13" s="104"/>
      <c r="BA13" s="104"/>
      <c r="BC13" s="104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4"/>
      <c r="R14" s="24"/>
      <c r="S14" s="24"/>
      <c r="T14" s="24"/>
      <c r="U14" s="24"/>
      <c r="V14" s="24"/>
      <c r="W14" s="24"/>
      <c r="X14" s="24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BF14" s="1"/>
      <c r="BG14" s="1"/>
      <c r="BH14" s="1"/>
      <c r="BI14" s="1"/>
    </row>
    <row r="15" spans="1:75" s="4" customFormat="1" ht="19.5" customHeight="1">
      <c r="A15" s="2"/>
      <c r="B15" s="2"/>
      <c r="C15" s="2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R15" s="2"/>
      <c r="AS15" s="2"/>
      <c r="AT15" s="2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"/>
      <c r="BK15" s="2"/>
      <c r="BL15" s="2"/>
      <c r="BM15" s="2"/>
      <c r="BN15" s="2"/>
      <c r="BO15" s="2"/>
      <c r="BP15" s="2"/>
      <c r="BQ15" s="5"/>
      <c r="BR15" s="2"/>
      <c r="BS15" s="2"/>
      <c r="BT15" s="2"/>
      <c r="BU15" s="2"/>
      <c r="BV15" s="2"/>
      <c r="BW15" s="2"/>
    </row>
    <row r="16" spans="1:75" s="8" customFormat="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6"/>
      <c r="AJ16" s="6"/>
      <c r="AK16" s="6"/>
      <c r="AR16" s="6"/>
      <c r="AS16" s="6"/>
      <c r="AT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9"/>
      <c r="BG16" s="9"/>
      <c r="BH16" s="9"/>
      <c r="BI16" s="6"/>
      <c r="BJ16" s="6"/>
      <c r="BK16" s="6"/>
      <c r="BL16" s="6"/>
      <c r="BM16" s="6"/>
      <c r="BN16" s="6"/>
      <c r="BO16" s="6"/>
      <c r="BP16" s="6"/>
      <c r="BQ16" s="10"/>
      <c r="BR16" s="6"/>
      <c r="BS16" s="6"/>
      <c r="BT16" s="6"/>
      <c r="BU16" s="6"/>
      <c r="BV16" s="6"/>
      <c r="BW16" s="9"/>
    </row>
    <row r="17" spans="1:66" s="11" customFormat="1" ht="19.5" customHeight="1">
      <c r="A17" s="7"/>
      <c r="B17" s="7"/>
      <c r="T17" s="8"/>
      <c r="U17" s="8"/>
      <c r="V17" s="17"/>
      <c r="W17" s="17"/>
      <c r="X17" s="17"/>
      <c r="Y17" s="17"/>
      <c r="Z17" s="17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R17" s="1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10"/>
      <c r="BG17" s="10"/>
      <c r="BH17" s="10"/>
      <c r="BI17" s="10"/>
      <c r="BJ17" s="10"/>
      <c r="BK17" s="10"/>
      <c r="BL17" s="10"/>
      <c r="BM17" s="13"/>
      <c r="BN17" s="13"/>
    </row>
    <row r="18" spans="1:66" s="11" customFormat="1" ht="19.5" customHeight="1">
      <c r="A18" s="7"/>
      <c r="B18" s="7"/>
      <c r="T18" s="8"/>
      <c r="U18" s="8"/>
      <c r="V18" s="8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R18" s="1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10"/>
      <c r="BG18" s="10"/>
      <c r="BH18" s="10"/>
      <c r="BI18" s="10"/>
      <c r="BJ18" s="10"/>
      <c r="BK18" s="10"/>
      <c r="BL18" s="10"/>
      <c r="BM18" s="13"/>
      <c r="BN18" s="13"/>
    </row>
    <row r="19" spans="1:66" s="11" customFormat="1" ht="19.5" customHeight="1">
      <c r="A19" s="22"/>
      <c r="B19" s="7"/>
      <c r="K19" s="13"/>
      <c r="T19" s="8"/>
      <c r="U19" s="8"/>
      <c r="AH19" s="13"/>
      <c r="AI19" s="13"/>
      <c r="AJ19" s="13"/>
      <c r="AK19" s="13"/>
      <c r="AL19" s="13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1" spans="1:22" ht="19.5" customHeight="1">
      <c r="A21" s="3"/>
      <c r="B21" s="3"/>
      <c r="V21" s="2"/>
    </row>
    <row r="22" spans="1:22" ht="19.5" customHeight="1">
      <c r="A22" s="6"/>
      <c r="B22" s="6"/>
      <c r="V22" s="6"/>
    </row>
    <row r="23" ht="19.5" customHeight="1">
      <c r="V23" s="8"/>
    </row>
    <row r="24" ht="19.5" customHeight="1">
      <c r="V24" s="8"/>
    </row>
  </sheetData>
  <sheetProtection/>
  <mergeCells count="69">
    <mergeCell ref="G5:AN5"/>
    <mergeCell ref="G6:AN6"/>
    <mergeCell ref="G7:AN7"/>
    <mergeCell ref="S8:X9"/>
    <mergeCell ref="S10:X11"/>
    <mergeCell ref="AG10:AN10"/>
    <mergeCell ref="AG11:AN11"/>
    <mergeCell ref="Y8:AN9"/>
    <mergeCell ref="G8:R9"/>
    <mergeCell ref="B12:B13"/>
    <mergeCell ref="AE3:AH3"/>
    <mergeCell ref="AM3:AP3"/>
    <mergeCell ref="B4:B5"/>
    <mergeCell ref="B6:B7"/>
    <mergeCell ref="B8:B9"/>
    <mergeCell ref="B10:B11"/>
    <mergeCell ref="O3:R3"/>
    <mergeCell ref="K3:N3"/>
    <mergeCell ref="G4:AN4"/>
    <mergeCell ref="BI1:BI2"/>
    <mergeCell ref="AU2:AV2"/>
    <mergeCell ref="AW2:AX2"/>
    <mergeCell ref="BC2:BD2"/>
    <mergeCell ref="AY2:AZ2"/>
    <mergeCell ref="BA2:BB2"/>
    <mergeCell ref="AU1:BH1"/>
    <mergeCell ref="BA4:BA5"/>
    <mergeCell ref="AW4:AW5"/>
    <mergeCell ref="C1:AR1"/>
    <mergeCell ref="S3:V3"/>
    <mergeCell ref="W3:Z3"/>
    <mergeCell ref="C3:F3"/>
    <mergeCell ref="G3:J3"/>
    <mergeCell ref="AA3:AD3"/>
    <mergeCell ref="AQ3:AR3"/>
    <mergeCell ref="AI3:AL3"/>
    <mergeCell ref="BI12:BI13"/>
    <mergeCell ref="BH10:BH11"/>
    <mergeCell ref="BA10:BA11"/>
    <mergeCell ref="BI4:BI5"/>
    <mergeCell ref="BC4:BC5"/>
    <mergeCell ref="AU4:AU5"/>
    <mergeCell ref="AY8:AY9"/>
    <mergeCell ref="BH4:BH5"/>
    <mergeCell ref="BA8:BA9"/>
    <mergeCell ref="AY4:AY5"/>
    <mergeCell ref="BI8:BI9"/>
    <mergeCell ref="BH8:BH9"/>
    <mergeCell ref="BC8:BC9"/>
    <mergeCell ref="BI10:BI11"/>
    <mergeCell ref="BC10:BC11"/>
    <mergeCell ref="AY10:AY11"/>
    <mergeCell ref="BH12:BH13"/>
    <mergeCell ref="BC12:BC13"/>
    <mergeCell ref="AU12:AU13"/>
    <mergeCell ref="AU8:AU9"/>
    <mergeCell ref="AW12:AW13"/>
    <mergeCell ref="AU10:AU11"/>
    <mergeCell ref="AW10:AW11"/>
    <mergeCell ref="AW8:AW9"/>
    <mergeCell ref="BA12:BA13"/>
    <mergeCell ref="AY12:AY13"/>
    <mergeCell ref="C10:F10"/>
    <mergeCell ref="O10:R10"/>
    <mergeCell ref="C11:F11"/>
    <mergeCell ref="O11:R11"/>
    <mergeCell ref="Y12:AN12"/>
    <mergeCell ref="Y13:AN13"/>
    <mergeCell ref="S12:X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H15" sqref="H15"/>
    </sheetView>
  </sheetViews>
  <sheetFormatPr defaultColWidth="11.421875" defaultRowHeight="12.75"/>
  <cols>
    <col min="2" max="2" width="5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25" t="s">
        <v>34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24"/>
    </row>
    <row r="3" spans="3:60" ht="13.5" thickBot="1">
      <c r="C3" s="132" t="s">
        <v>0</v>
      </c>
      <c r="D3" s="133"/>
      <c r="E3" s="133"/>
      <c r="F3" s="134"/>
      <c r="G3" s="129" t="s">
        <v>1</v>
      </c>
      <c r="H3" s="130"/>
      <c r="I3" s="130"/>
      <c r="J3" s="131"/>
      <c r="K3" s="129" t="s">
        <v>2</v>
      </c>
      <c r="L3" s="130"/>
      <c r="M3" s="130"/>
      <c r="N3" s="131"/>
      <c r="O3" s="129" t="s">
        <v>3</v>
      </c>
      <c r="P3" s="130"/>
      <c r="Q3" s="130"/>
      <c r="R3" s="131"/>
      <c r="S3" s="129" t="s">
        <v>4</v>
      </c>
      <c r="T3" s="130"/>
      <c r="U3" s="130"/>
      <c r="V3" s="131"/>
      <c r="W3" s="129" t="s">
        <v>5</v>
      </c>
      <c r="X3" s="130"/>
      <c r="Y3" s="130"/>
      <c r="Z3" s="131"/>
      <c r="AA3" s="129" t="s">
        <v>6</v>
      </c>
      <c r="AB3" s="130"/>
      <c r="AC3" s="130"/>
      <c r="AD3" s="131"/>
      <c r="AE3" s="129" t="s">
        <v>7</v>
      </c>
      <c r="AF3" s="130"/>
      <c r="AG3" s="130"/>
      <c r="AH3" s="131"/>
      <c r="AI3" s="129" t="s">
        <v>8</v>
      </c>
      <c r="AJ3" s="130"/>
      <c r="AK3" s="130"/>
      <c r="AL3" s="131"/>
      <c r="AM3" s="129" t="s">
        <v>9</v>
      </c>
      <c r="AN3" s="130"/>
      <c r="AO3" s="130"/>
      <c r="AP3" s="131"/>
      <c r="AQ3" s="144" t="s">
        <v>10</v>
      </c>
      <c r="AR3" s="14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35" t="s">
        <v>144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'sem.42'!A5+7</f>
        <v>43759</v>
      </c>
      <c r="B5" s="112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4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43760</v>
      </c>
      <c r="B7" s="112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11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40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43761</v>
      </c>
      <c r="B9" s="112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40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40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43762</v>
      </c>
      <c r="B11" s="112"/>
      <c r="C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40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11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40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43763</v>
      </c>
      <c r="B13" s="112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B6:B7"/>
    <mergeCell ref="B8:B9"/>
    <mergeCell ref="B10:B11"/>
    <mergeCell ref="B12:B13"/>
    <mergeCell ref="S3:V3"/>
    <mergeCell ref="O3:R3"/>
    <mergeCell ref="C4:AR13"/>
    <mergeCell ref="G3:J3"/>
    <mergeCell ref="AQ3:AR3"/>
    <mergeCell ref="B4:B5"/>
    <mergeCell ref="AY4:AY5"/>
    <mergeCell ref="C1:AR1"/>
    <mergeCell ref="W3:Z3"/>
    <mergeCell ref="AM3:AP3"/>
    <mergeCell ref="AA3:AD3"/>
    <mergeCell ref="C3:F3"/>
    <mergeCell ref="AI3:AL3"/>
    <mergeCell ref="K3:N3"/>
    <mergeCell ref="AW2:AX2"/>
    <mergeCell ref="AU4:AU5"/>
    <mergeCell ref="BI1:BI2"/>
    <mergeCell ref="AU1:BH1"/>
    <mergeCell ref="BC2:BD2"/>
    <mergeCell ref="BA2:BB2"/>
    <mergeCell ref="AU2:AV2"/>
    <mergeCell ref="AE3:AH3"/>
    <mergeCell ref="AY2:AZ2"/>
    <mergeCell ref="BA14:BA15"/>
    <mergeCell ref="BA4:BA5"/>
    <mergeCell ref="BC10:BC11"/>
    <mergeCell ref="BH4:BH5"/>
    <mergeCell ref="BA12:BA13"/>
    <mergeCell ref="AW12:AW13"/>
    <mergeCell ref="AW4:AW5"/>
    <mergeCell ref="AY8:AY9"/>
    <mergeCell ref="BH10:BH11"/>
    <mergeCell ref="BC4:BC5"/>
    <mergeCell ref="BI4:BI5"/>
    <mergeCell ref="BI8:BI9"/>
    <mergeCell ref="BI10:BI11"/>
    <mergeCell ref="BA10:BA11"/>
    <mergeCell ref="BC8:BC9"/>
    <mergeCell ref="BH8:BH9"/>
    <mergeCell ref="BA8:BA9"/>
    <mergeCell ref="BI14:BI15"/>
    <mergeCell ref="BC14:BC15"/>
    <mergeCell ref="BC12:BC13"/>
    <mergeCell ref="BI12:BI13"/>
    <mergeCell ref="BH14:BH15"/>
    <mergeCell ref="BH12:BH13"/>
    <mergeCell ref="AU14:AU15"/>
    <mergeCell ref="AW14:AW15"/>
    <mergeCell ref="AY14:AY15"/>
    <mergeCell ref="AW10:AW11"/>
    <mergeCell ref="AU12:AU13"/>
    <mergeCell ref="AU8:AU9"/>
    <mergeCell ref="AU10:AU11"/>
    <mergeCell ref="AY12:AY13"/>
    <mergeCell ref="AY10:AY11"/>
    <mergeCell ref="AW8:AW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="124" zoomScaleNormal="124" zoomScalePageLayoutView="0" workbookViewId="0" topLeftCell="A1">
      <selection activeCell="J15" sqref="J15"/>
    </sheetView>
  </sheetViews>
  <sheetFormatPr defaultColWidth="11.421875" defaultRowHeight="12.75"/>
  <cols>
    <col min="1" max="1" width="11.57421875" style="7" customWidth="1"/>
    <col min="2" max="2" width="5.7109375" style="7" customWidth="1"/>
    <col min="3" max="44" width="2.7109375" style="7" customWidth="1"/>
    <col min="45" max="45" width="5.7109375" style="7" customWidth="1"/>
    <col min="46" max="46" width="4.7109375" style="7" customWidth="1"/>
    <col min="47" max="57" width="5.7109375" style="1" customWidth="1"/>
    <col min="58" max="60" width="5.7109375" style="6" customWidth="1"/>
    <col min="61" max="61" width="14.28125" style="6" customWidth="1"/>
    <col min="62" max="64" width="11.421875" style="6" customWidth="1"/>
    <col min="65" max="16384" width="11.57421875" style="7" customWidth="1"/>
  </cols>
  <sheetData>
    <row r="1" spans="3:61" ht="23.25" customHeight="1">
      <c r="C1" s="125" t="s">
        <v>35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4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F2" s="31"/>
      <c r="BG2" s="31"/>
      <c r="BH2" s="1"/>
      <c r="BI2" s="124"/>
    </row>
    <row r="3" spans="3:60" ht="13.5" thickBot="1">
      <c r="C3" s="126" t="s">
        <v>0</v>
      </c>
      <c r="D3" s="127"/>
      <c r="E3" s="127"/>
      <c r="F3" s="128"/>
      <c r="G3" s="115" t="s">
        <v>1</v>
      </c>
      <c r="H3" s="116"/>
      <c r="I3" s="116"/>
      <c r="J3" s="117"/>
      <c r="K3" s="115" t="s">
        <v>2</v>
      </c>
      <c r="L3" s="116"/>
      <c r="M3" s="116"/>
      <c r="N3" s="117"/>
      <c r="O3" s="115" t="s">
        <v>3</v>
      </c>
      <c r="P3" s="116"/>
      <c r="Q3" s="116"/>
      <c r="R3" s="117"/>
      <c r="S3" s="115" t="s">
        <v>4</v>
      </c>
      <c r="T3" s="116"/>
      <c r="U3" s="116"/>
      <c r="V3" s="117"/>
      <c r="W3" s="115" t="s">
        <v>5</v>
      </c>
      <c r="X3" s="116"/>
      <c r="Y3" s="116"/>
      <c r="Z3" s="117"/>
      <c r="AA3" s="115" t="s">
        <v>6</v>
      </c>
      <c r="AB3" s="116"/>
      <c r="AC3" s="116"/>
      <c r="AD3" s="117"/>
      <c r="AE3" s="115" t="s">
        <v>7</v>
      </c>
      <c r="AF3" s="116"/>
      <c r="AG3" s="116"/>
      <c r="AH3" s="117"/>
      <c r="AI3" s="115" t="s">
        <v>8</v>
      </c>
      <c r="AJ3" s="116"/>
      <c r="AK3" s="116"/>
      <c r="AL3" s="117"/>
      <c r="AM3" s="115" t="s">
        <v>9</v>
      </c>
      <c r="AN3" s="116"/>
      <c r="AO3" s="116"/>
      <c r="AP3" s="117"/>
      <c r="AQ3" s="114" t="s">
        <v>10</v>
      </c>
      <c r="AR3" s="114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11"/>
      <c r="C4" s="135" t="s">
        <v>144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/>
      <c r="AS4" s="38"/>
      <c r="AT4" s="40"/>
      <c r="AU4" s="113"/>
      <c r="AV4" s="32"/>
      <c r="AW4" s="113"/>
      <c r="AX4" s="32"/>
      <c r="AY4" s="113"/>
      <c r="AZ4" s="32"/>
      <c r="BA4" s="113"/>
      <c r="BB4" s="32"/>
      <c r="BC4" s="113"/>
      <c r="BD4" s="32"/>
      <c r="BF4" s="1"/>
      <c r="BG4" s="1"/>
      <c r="BH4" s="104"/>
      <c r="BI4" s="104"/>
    </row>
    <row r="5" spans="1:61" ht="24.75" customHeight="1" thickBot="1">
      <c r="A5" s="21">
        <f>'sem.43'!A5+7</f>
        <v>43766</v>
      </c>
      <c r="B5" s="112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38"/>
      <c r="AT5" s="40"/>
      <c r="AU5" s="113"/>
      <c r="AV5" s="32"/>
      <c r="AW5" s="113"/>
      <c r="AX5" s="32"/>
      <c r="AY5" s="113"/>
      <c r="AZ5" s="32"/>
      <c r="BA5" s="113"/>
      <c r="BB5" s="32"/>
      <c r="BC5" s="113"/>
      <c r="BD5" s="32"/>
      <c r="BF5" s="1"/>
      <c r="BG5" s="1"/>
      <c r="BH5" s="104"/>
      <c r="BI5" s="104"/>
    </row>
    <row r="6" spans="1:61" ht="24.75" customHeight="1">
      <c r="A6" s="20" t="s">
        <v>12</v>
      </c>
      <c r="B6" s="111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4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F6" s="1"/>
      <c r="BG6" s="1"/>
      <c r="BH6" s="1"/>
      <c r="BI6" s="1"/>
    </row>
    <row r="7" spans="1:61" ht="24.75" customHeight="1" thickBot="1">
      <c r="A7" s="21">
        <f>A5+1</f>
        <v>43767</v>
      </c>
      <c r="B7" s="112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F7" s="1"/>
      <c r="BG7" s="1"/>
      <c r="BH7" s="1"/>
      <c r="BI7" s="1"/>
    </row>
    <row r="8" spans="1:61" ht="24.75" customHeight="1">
      <c r="A8" s="20" t="s">
        <v>13</v>
      </c>
      <c r="B8" s="111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40"/>
      <c r="AS8" s="39"/>
      <c r="AT8" s="40"/>
      <c r="AU8" s="104"/>
      <c r="AV8" s="41"/>
      <c r="AW8" s="41"/>
      <c r="AX8" s="41"/>
      <c r="AY8" s="41"/>
      <c r="AZ8" s="41"/>
      <c r="BA8" s="41"/>
      <c r="BB8" s="41"/>
      <c r="BC8" s="41"/>
      <c r="BF8" s="1"/>
      <c r="BG8" s="1"/>
      <c r="BH8" s="104"/>
      <c r="BI8" s="104"/>
    </row>
    <row r="9" spans="1:61" ht="24.75" customHeight="1" thickBot="1">
      <c r="A9" s="21">
        <f>A7+1</f>
        <v>43768</v>
      </c>
      <c r="B9" s="112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40"/>
      <c r="AS9" s="39"/>
      <c r="AT9" s="40"/>
      <c r="AU9" s="104"/>
      <c r="AV9" s="41"/>
      <c r="AW9" s="41"/>
      <c r="AX9" s="41"/>
      <c r="AY9" s="41"/>
      <c r="AZ9" s="41"/>
      <c r="BA9" s="41"/>
      <c r="BB9" s="41"/>
      <c r="BC9" s="41"/>
      <c r="BF9" s="1"/>
      <c r="BG9" s="1"/>
      <c r="BH9" s="104"/>
      <c r="BI9" s="104"/>
    </row>
    <row r="10" spans="1:61" ht="24.75" customHeight="1">
      <c r="A10" s="20" t="s">
        <v>14</v>
      </c>
      <c r="B10" s="111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40"/>
      <c r="AS10" s="39"/>
      <c r="AT10" s="40"/>
      <c r="AU10" s="104"/>
      <c r="AW10" s="104"/>
      <c r="AY10" s="104"/>
      <c r="BA10" s="104"/>
      <c r="BC10" s="104"/>
      <c r="BF10" s="1"/>
      <c r="BG10" s="1"/>
      <c r="BH10" s="104"/>
      <c r="BI10" s="104"/>
    </row>
    <row r="11" spans="1:61" ht="24.75" customHeight="1" thickBot="1">
      <c r="A11" s="21">
        <f>A9+1</f>
        <v>43769</v>
      </c>
      <c r="B11" s="112"/>
      <c r="C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40"/>
      <c r="AS11" s="39"/>
      <c r="AT11" s="40"/>
      <c r="AU11" s="104"/>
      <c r="AW11" s="104"/>
      <c r="AY11" s="104"/>
      <c r="BA11" s="104"/>
      <c r="BC11" s="104"/>
      <c r="BF11" s="1"/>
      <c r="BG11" s="1"/>
      <c r="BH11" s="104"/>
      <c r="BI11" s="104"/>
    </row>
    <row r="12" spans="1:61" ht="31.5" customHeight="1">
      <c r="A12" s="20" t="s">
        <v>15</v>
      </c>
      <c r="B12" s="111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40"/>
      <c r="AS12" s="39"/>
      <c r="AT12" s="40"/>
      <c r="AU12" s="104"/>
      <c r="AW12" s="104"/>
      <c r="AY12" s="104"/>
      <c r="BA12" s="104"/>
      <c r="BC12" s="104"/>
      <c r="BF12" s="1"/>
      <c r="BG12" s="1"/>
      <c r="BH12" s="104"/>
      <c r="BI12" s="104"/>
    </row>
    <row r="13" spans="1:61" ht="24.75" customHeight="1" thickBot="1">
      <c r="A13" s="21">
        <f>A11+1</f>
        <v>43770</v>
      </c>
      <c r="B13" s="112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3"/>
      <c r="AS13" s="39"/>
      <c r="AT13" s="40"/>
      <c r="AU13" s="104"/>
      <c r="AW13" s="104"/>
      <c r="AY13" s="104"/>
      <c r="BA13" s="104"/>
      <c r="BC13" s="104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4"/>
      <c r="R14" s="24"/>
      <c r="S14" s="24"/>
      <c r="T14" s="24"/>
      <c r="U14" s="24"/>
      <c r="V14" s="24"/>
      <c r="W14" s="24"/>
      <c r="X14" s="24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W14" s="104"/>
      <c r="AY14" s="104"/>
      <c r="BA14" s="104"/>
      <c r="BC14" s="104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6"/>
      <c r="R15" s="6"/>
      <c r="S15" s="6"/>
      <c r="T15" s="6"/>
      <c r="U15" s="6"/>
      <c r="V15" s="6"/>
      <c r="W15" s="6"/>
      <c r="X15" s="6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W15" s="104"/>
      <c r="AY15" s="104"/>
      <c r="BA15" s="104"/>
      <c r="BC15" s="104"/>
      <c r="BF15" s="1"/>
      <c r="BG15" s="1"/>
      <c r="BH15" s="104"/>
      <c r="BI15" s="104"/>
    </row>
    <row r="16" spans="5:60" ht="12.75">
      <c r="E16" s="42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ht="19.5" customHeight="1">
      <c r="V25" s="8"/>
    </row>
    <row r="26" ht="19.5" customHeight="1">
      <c r="V26" s="8"/>
    </row>
  </sheetData>
  <sheetProtection/>
  <mergeCells count="56">
    <mergeCell ref="B4:B5"/>
    <mergeCell ref="B6:B7"/>
    <mergeCell ref="B8:B9"/>
    <mergeCell ref="B10:B11"/>
    <mergeCell ref="B12:B13"/>
    <mergeCell ref="AU12:AU13"/>
    <mergeCell ref="C4:AR13"/>
    <mergeCell ref="AW12:AW13"/>
    <mergeCell ref="BA10:BA11"/>
    <mergeCell ref="AY10:AY11"/>
    <mergeCell ref="AW10:AW11"/>
    <mergeCell ref="AU10:AU11"/>
    <mergeCell ref="BA12:BA13"/>
    <mergeCell ref="AY12:AY13"/>
    <mergeCell ref="BA14:BA15"/>
    <mergeCell ref="AY14:AY15"/>
    <mergeCell ref="AU14:AU15"/>
    <mergeCell ref="AW14:AW15"/>
    <mergeCell ref="BI14:BI15"/>
    <mergeCell ref="BC14:BC15"/>
    <mergeCell ref="BH14:BH15"/>
    <mergeCell ref="BI10:BI11"/>
    <mergeCell ref="BC12:BC13"/>
    <mergeCell ref="BH12:BH13"/>
    <mergeCell ref="BI12:BI13"/>
    <mergeCell ref="BH10:BH11"/>
    <mergeCell ref="BC10:BC11"/>
    <mergeCell ref="C1:AR1"/>
    <mergeCell ref="AU1:BH1"/>
    <mergeCell ref="C3:F3"/>
    <mergeCell ref="G3:J3"/>
    <mergeCell ref="AM3:AP3"/>
    <mergeCell ref="S3:V3"/>
    <mergeCell ref="AA3:AD3"/>
    <mergeCell ref="AQ3:AR3"/>
    <mergeCell ref="AE3:AH3"/>
    <mergeCell ref="W3:Z3"/>
    <mergeCell ref="BH8:BH9"/>
    <mergeCell ref="AY4:AY5"/>
    <mergeCell ref="AW4:AW5"/>
    <mergeCell ref="BI1:BI2"/>
    <mergeCell ref="AU2:AV2"/>
    <mergeCell ref="AW2:AX2"/>
    <mergeCell ref="AY2:AZ2"/>
    <mergeCell ref="BA2:BB2"/>
    <mergeCell ref="BC2:BD2"/>
    <mergeCell ref="AI3:AL3"/>
    <mergeCell ref="K3:N3"/>
    <mergeCell ref="O3:R3"/>
    <mergeCell ref="AU8:AU9"/>
    <mergeCell ref="BI4:BI5"/>
    <mergeCell ref="BC4:BC5"/>
    <mergeCell ref="BH4:BH5"/>
    <mergeCell ref="BA4:BA5"/>
    <mergeCell ref="AU4:AU5"/>
    <mergeCell ref="BI8:BI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denis.pomorski@univ-lille.fr</cp:lastModifiedBy>
  <cp:lastPrinted>2020-02-10T08:48:09Z</cp:lastPrinted>
  <dcterms:created xsi:type="dcterms:W3CDTF">2007-06-08T06:10:48Z</dcterms:created>
  <dcterms:modified xsi:type="dcterms:W3CDTF">2020-03-14T10:44:01Z</dcterms:modified>
  <cp:category/>
  <cp:version/>
  <cp:contentType/>
  <cp:contentStatus/>
</cp:coreProperties>
</file>